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45" windowWidth="20730" windowHeight="6240" activeTab="3"/>
  </bookViews>
  <sheets>
    <sheet name="Overview" sheetId="11" r:id="rId1"/>
    <sheet name="Pre-requisites" sheetId="5" r:id="rId2"/>
    <sheet name="T24 Integration Flow" sheetId="12" r:id="rId3"/>
    <sheet name="MifidClientClassif" sheetId="1" r:id="rId4"/>
  </sheets>
  <definedNames>
    <definedName name="_xlnm._FilterDatabase" localSheetId="3" hidden="1">MifidClientClassif!$A$6:$N$6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E55" i="1" l="1"/>
  <c r="L7" i="1" l="1"/>
  <c r="E7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<sst xmlns="http://schemas.openxmlformats.org/spreadsheetml/2006/main" count="249" uniqueCount="195">
  <si>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</si>
  <si>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</si>
  <si>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</si>
  <si>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</si>
  <si>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</si>
  <si>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</si>
  <si>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T24</t>
  </si>
  <si>
    <t>Denomination</t>
  </si>
  <si>
    <t>Triple'A Plus Attribute</t>
  </si>
  <si>
    <t>Name</t>
  </si>
  <si>
    <t>3.</t>
  </si>
  <si>
    <t>Event</t>
  </si>
  <si>
    <t>Language</t>
  </si>
  <si>
    <t>Operation</t>
  </si>
  <si>
    <t>Third Party</t>
  </si>
  <si>
    <t>Type</t>
  </si>
  <si>
    <t>Code</t>
  </si>
  <si>
    <t>Yes</t>
  </si>
  <si>
    <t>Label</t>
  </si>
  <si>
    <t>@ID</t>
  </si>
  <si>
    <t>The customer's identifier (backoffice's code)</t>
  </si>
  <si>
    <t>Display Name</t>
  </si>
  <si>
    <t>Exit Point</t>
  </si>
  <si>
    <t>Filter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</si>
  <si>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</si>
  <si>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</si>
  <si>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</si>
  <si>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</si>
  <si>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</si>
  <si>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</si>
  <si>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</si>
  <si>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</si>
  <si>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Mandatory
(Yes/No)</t>
  </si>
  <si>
    <t>Associated Entity (Foreign Table) SQL Name</t>
  </si>
  <si>
    <t>Currency</t>
  </si>
  <si>
    <t>Tax Country</t>
  </si>
  <si>
    <t>Residence Country</t>
  </si>
  <si>
    <t>Risk Country</t>
  </si>
  <si>
    <t>Reference Index</t>
  </si>
  <si>
    <t>Data Security Profile</t>
  </si>
  <si>
    <t>Calendar</t>
  </si>
  <si>
    <t>Auto-created</t>
  </si>
  <si>
    <t>Active</t>
  </si>
  <si>
    <t>Client Flag</t>
  </si>
  <si>
    <t>Intermediary Flag</t>
  </si>
  <si>
    <t>Issuer Flag</t>
  </si>
  <si>
    <t>Custodian Flag</t>
  </si>
  <si>
    <t>Market Flag</t>
  </si>
  <si>
    <t>Phone Number</t>
  </si>
  <si>
    <t>Fax Number</t>
  </si>
  <si>
    <t>Telex Number</t>
  </si>
  <si>
    <t>User</t>
  </si>
  <si>
    <t>e-mail address</t>
  </si>
  <si>
    <t>Profile</t>
  </si>
  <si>
    <t>Role</t>
  </si>
  <si>
    <t>Report Profile</t>
  </si>
  <si>
    <t>Heart Upload</t>
  </si>
  <si>
    <t>Client Classif.</t>
  </si>
  <si>
    <t>Best Exec Policy Status</t>
  </si>
  <si>
    <t>Best Exec Policy Version</t>
  </si>
  <si>
    <t>Know/Exp Secu Deriv.</t>
  </si>
  <si>
    <t>Know/Exp Curr. Deriv.</t>
  </si>
  <si>
    <t>Know/Exp Interest Deriv.</t>
  </si>
  <si>
    <t>Know/Exp Fin. Indices Deriv.</t>
  </si>
  <si>
    <t>Know/Exp Commod. Deriv.</t>
  </si>
  <si>
    <t>Know/Exp Credit Deriv.</t>
  </si>
  <si>
    <t>Know/Exp Econ. Deriv.</t>
  </si>
  <si>
    <t>Know/Exp Other Complex Instr.</t>
  </si>
  <si>
    <t>Level Of Education</t>
  </si>
  <si>
    <t>Market Venue  Type</t>
  </si>
  <si>
    <t>Client Classif. Date</t>
  </si>
  <si>
    <t>Know Complex Instruments</t>
  </si>
  <si>
    <t>Status</t>
  </si>
  <si>
    <t>Begin Date</t>
  </si>
  <si>
    <t>End Date</t>
  </si>
  <si>
    <t>Additional Data Security Profile</t>
  </si>
  <si>
    <t>shortName</t>
  </si>
  <si>
    <t>language</t>
  </si>
  <si>
    <t>DictLanguage</t>
  </si>
  <si>
    <t>Geographical Area</t>
  </si>
  <si>
    <t>4.</t>
  </si>
  <si>
    <t>5.</t>
  </si>
  <si>
    <t>6.</t>
  </si>
  <si>
    <t>All the records of the T24 application COUNTRY must be imported in the Triple'A Plus entity Geographical Area.</t>
  </si>
  <si>
    <t>All the records of the T24 application EB.RATING must be imported in the Triple'A Plus entity Rating.</t>
  </si>
  <si>
    <t>All the records of the T24 application CURRENCY must be imported in the Triple'A Plus entity Currency</t>
  </si>
  <si>
    <t>All the records of the T24 application EB.RATING.AGENCY must be imported in the Triple'A Plus entity Codification-Rating.</t>
  </si>
  <si>
    <t>third_party</t>
  </si>
  <si>
    <t>code</t>
  </si>
  <si>
    <t>residenceCountry/code</t>
  </si>
  <si>
    <t>type/code</t>
  </si>
  <si>
    <t>active</t>
  </si>
  <si>
    <t>clientRole</t>
  </si>
  <si>
    <t>custodianRole</t>
  </si>
  <si>
    <t>intermediaryRole</t>
  </si>
  <si>
    <t>emailAddress</t>
  </si>
  <si>
    <t>faxNumber</t>
  </si>
  <si>
    <t>phoneNumber</t>
  </si>
  <si>
    <t>longName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</si>
  <si>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</si>
  <si>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</si>
  <si>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</si>
  <si>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</si>
  <si>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</si>
  <si>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</si>
  <si>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</si>
  <si>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Introduction</t>
  </si>
  <si>
    <t>XSD Mapping Rule (Flow Definition)</t>
  </si>
  <si>
    <t>XSLT Mapping Rule</t>
  </si>
  <si>
    <t>All the records of the T24 application SECTOR must be imported in the Triple'A Plus entity Type, related to the attribute type of the Triple'A entity Third Party.</t>
  </si>
  <si>
    <t>All the records of the T24 application TARGET must be imported in the Triple'A Plus entity Sector</t>
  </si>
  <si>
    <t>If the global variable "CUSTOMER_PREFIX" contains a value,
then
concat &lt;Value of global variable CUSTOMER_PREFIX&gt; + @ID
else
set to @ID</t>
  </si>
  <si>
    <t>taxationCountry/code</t>
  </si>
  <si>
    <t>Old/New</t>
  </si>
  <si>
    <t>TTI Adaptor Mapping Sheet</t>
  </si>
  <si>
    <t>Application/Version Details</t>
  </si>
  <si>
    <t>Mapped to flow</t>
  </si>
  <si>
    <t>Include Before Image?</t>
  </si>
  <si>
    <t>Y</t>
  </si>
  <si>
    <t>Manual Old/New</t>
  </si>
  <si>
    <t>SQL Name</t>
  </si>
  <si>
    <t>GWPACK Label</t>
  </si>
  <si>
    <t>TAP Name</t>
  </si>
  <si>
    <t>GW Pack Name</t>
  </si>
  <si>
    <t>None</t>
  </si>
  <si>
    <t>ThirdParty</t>
  </si>
  <si>
    <t>name</t>
  </si>
  <si>
    <t>denom</t>
  </si>
  <si>
    <t>language_dict_id</t>
  </si>
  <si>
    <t>currency_id</t>
  </si>
  <si>
    <t>custodian_f</t>
  </si>
  <si>
    <t>tax_geo_id</t>
  </si>
  <si>
    <t>resid_geo_id</t>
  </si>
  <si>
    <t>risk_geo_id</t>
  </si>
  <si>
    <t>index_instr_id</t>
  </si>
  <si>
    <t>data_secu_prof_id</t>
  </si>
  <si>
    <t>type_id</t>
  </si>
  <si>
    <t>calendar_id</t>
  </si>
  <si>
    <t>autocreated_f</t>
  </si>
  <si>
    <t>active_f</t>
  </si>
  <si>
    <t>client_f</t>
  </si>
  <si>
    <t>intermediary_f</t>
  </si>
  <si>
    <t>issuer_f</t>
  </si>
  <si>
    <t>market_f</t>
  </si>
  <si>
    <t>phone_c</t>
  </si>
  <si>
    <t>fax_c</t>
  </si>
  <si>
    <t>telex_c</t>
  </si>
  <si>
    <t>user_id</t>
  </si>
  <si>
    <t>e_mail_address_c</t>
  </si>
  <si>
    <t>wui_profile_c</t>
  </si>
  <si>
    <t>wui_role_c</t>
  </si>
  <si>
    <t>report_profile_id</t>
  </si>
  <si>
    <t>heart_upload_e</t>
  </si>
  <si>
    <t>cli_classif_e</t>
  </si>
  <si>
    <t>best_exec_e</t>
  </si>
  <si>
    <t>best_exec_n</t>
  </si>
  <si>
    <t>sec_deriv_know_e</t>
  </si>
  <si>
    <t>curr_deriv_know_e</t>
  </si>
  <si>
    <t>int_deriv_know_e</t>
  </si>
  <si>
    <t>indice_deriv_know_e</t>
  </si>
  <si>
    <t>commod_deriv_know_e</t>
  </si>
  <si>
    <t>credit_deriv_know_e</t>
  </si>
  <si>
    <t>economic_stat_know_e</t>
  </si>
  <si>
    <t>other_complex_know_E</t>
  </si>
  <si>
    <t>education_level_e</t>
  </si>
  <si>
    <t>market_venue_type_e</t>
  </si>
  <si>
    <t>complex_instr_know_e</t>
  </si>
  <si>
    <t>status_e</t>
  </si>
  <si>
    <t>begin date_e</t>
  </si>
  <si>
    <t>end date_e</t>
  </si>
  <si>
    <t>additional data security profile_e</t>
  </si>
  <si>
    <t>Simona Ruscu</t>
  </si>
  <si>
    <t>January the 11th 2019</t>
  </si>
  <si>
    <t>MIFID.CLIENT.INFO</t>
  </si>
  <si>
    <t>Client Classif</t>
  </si>
  <si>
    <t>classification</t>
  </si>
  <si>
    <t>CLASSIFICATION</t>
  </si>
  <si>
    <t>MifidClientClassif</t>
  </si>
  <si>
    <t>Update</t>
  </si>
  <si>
    <t>January the 14th 2019</t>
  </si>
  <si>
    <t>map classification field</t>
  </si>
  <si>
    <t>February the 14th 2019</t>
  </si>
  <si>
    <t>the name of the application is SC.MIFID.CLIENT.INFO</t>
  </si>
  <si>
    <t>SC.MIFID.CLIENT.INFO</t>
  </si>
  <si>
    <t>set 1</t>
  </si>
  <si>
    <t>February the 15th 2019</t>
  </si>
  <si>
    <t>set active_f to 1</t>
  </si>
  <si>
    <t>February the 18th 2019</t>
  </si>
  <si>
    <t>add 'sector' field to the flow for multi-entity.xml</t>
  </si>
  <si>
    <r>
      <t xml:space="preserve">this mapping sheet explain how to map the MiFid Client Classification from SC.MIFID.CLIENT.INFO application to Third Party cli_classif_e field in Front Office - PM.
</t>
    </r>
    <r>
      <rPr>
        <b/>
        <u/>
        <sz val="10"/>
        <color theme="1"/>
        <rFont val="Verdana"/>
        <family val="2"/>
      </rPr>
      <t>multi-entity.xml</t>
    </r>
    <r>
      <rPr>
        <sz val="10"/>
        <color theme="1"/>
        <rFont val="Verdana"/>
        <family val="2"/>
      </rPr>
      <t xml:space="preserve">
A join must be done with CUSTOMER based on ID in SC.MIFID.CLIENT.INFO = ID in CUSTOMER. Set the field SECTOR from CUSTOMER to 'sector'. The new flow must be added to the multi-entity.xml file, rule &lt;Rule class="temenos.tti.util.be.rule.BeCalcCustomer"&gt;
</t>
    </r>
    <r>
      <rPr>
        <b/>
        <u/>
        <sz val="10"/>
        <color theme="1"/>
        <rFont val="Verdana"/>
        <family val="2"/>
      </rPr>
      <t xml:space="preserve">Filter:
</t>
    </r>
    <r>
      <rPr>
        <sz val="10"/>
        <color theme="1"/>
        <rFont val="Verdana"/>
        <family val="2"/>
      </rPr>
      <t xml:space="preserve">map the record if:
no previous message
or
CLASSIFICATION field has a different value in previous message than in current message
</t>
    </r>
  </si>
  <si>
    <t>Kiran Naik</t>
  </si>
  <si>
    <t>Oct 18 2019</t>
  </si>
  <si>
    <t>5.7.0</t>
  </si>
  <si>
    <t>Added institutional category to client classification field</t>
  </si>
  <si>
    <r>
      <t xml:space="preserve">If </t>
    </r>
    <r>
      <rPr>
        <i/>
        <sz val="10"/>
        <rFont val="Verdana"/>
        <family val="2"/>
        <charset val="238"/>
      </rPr>
      <t>classification</t>
    </r>
    <r>
      <rPr>
        <sz val="10"/>
        <rFont val="Verdana"/>
        <family val="2"/>
        <charset val="238"/>
      </rPr>
      <t xml:space="preserve">= RETAIL set 1 (= Retail)
If </t>
    </r>
    <r>
      <rPr>
        <i/>
        <sz val="10"/>
        <rFont val="Verdana"/>
        <family val="2"/>
        <charset val="238"/>
      </rPr>
      <t>classification</t>
    </r>
    <r>
      <rPr>
        <sz val="10"/>
        <rFont val="Verdana"/>
        <family val="2"/>
        <charset val="238"/>
      </rPr>
      <t xml:space="preserve">= PROFESSIONAL set 2 (=Professional Per Se)
If </t>
    </r>
    <r>
      <rPr>
        <i/>
        <sz val="10"/>
        <rFont val="Verdana"/>
        <family val="2"/>
        <charset val="238"/>
      </rPr>
      <t xml:space="preserve">classification </t>
    </r>
    <r>
      <rPr>
        <sz val="10"/>
        <rFont val="Verdana"/>
        <family val="2"/>
        <charset val="238"/>
      </rPr>
      <t xml:space="preserve">= PROFESSIONAL.ON.REQUEST set 3 (= Professional On Request)
If </t>
    </r>
    <r>
      <rPr>
        <i/>
        <sz val="10"/>
        <rFont val="Verdana"/>
        <family val="2"/>
        <charset val="238"/>
      </rPr>
      <t>classification</t>
    </r>
    <r>
      <rPr>
        <sz val="10"/>
        <rFont val="Verdana"/>
        <family val="2"/>
        <charset val="238"/>
      </rPr>
      <t xml:space="preserve"> = ELIGIBLE.COUNTERPARTY set 4 (= Eligible Counterparty)
If classification = INSTITUTIONAL set 5 (=Institutional)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</si>
</sst>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u/>
      <sz val="10"/>
      <color theme="1"/>
      <name val="Verdana"/>
      <family val="2"/>
    </font>
    <font>
      <sz val="10"/>
      <name val="Verdana"/>
      <family val="2"/>
      <charset val="238"/>
    </font>
    <font>
      <i/>
      <sz val="10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450666829432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154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7" fillId="4" borderId="9" xfId="0" quotePrefix="1" applyFont="1" applyFill="1" applyBorder="1" applyAlignment="1" applyProtection="1">
      <alignment horizontal="justify" vertical="top"/>
      <protection hidden="1"/>
    </xf>
    <xf numFmtId="0" fontId="7" fillId="4" borderId="4" xfId="0" applyFont="1" applyFill="1" applyBorder="1" applyAlignment="1" applyProtection="1">
      <alignment horizontal="justify" vertical="top"/>
      <protection hidden="1"/>
    </xf>
    <xf numFmtId="0" fontId="7" fillId="4" borderId="12" xfId="0" applyFont="1" applyFill="1" applyBorder="1" applyAlignment="1" applyProtection="1">
      <alignment horizontal="justify" vertical="top"/>
      <protection hidden="1"/>
    </xf>
    <xf numFmtId="0" fontId="12" fillId="4" borderId="9" xfId="0" applyFont="1" applyFill="1" applyBorder="1" applyAlignment="1" applyProtection="1">
      <alignment horizontal="justify" vertical="top"/>
      <protection hidden="1"/>
    </xf>
    <xf numFmtId="0" fontId="12" fillId="4" borderId="4" xfId="0" applyFont="1" applyFill="1" applyBorder="1" applyAlignment="1" applyProtection="1">
      <alignment horizontal="justify" vertical="top"/>
      <protection hidden="1"/>
    </xf>
    <xf numFmtId="0" fontId="12" fillId="4" borderId="12" xfId="0" applyFont="1" applyFill="1" applyBorder="1" applyAlignment="1" applyProtection="1">
      <alignment horizontal="justify" vertical="top"/>
      <protection hidden="1"/>
    </xf>
    <xf numFmtId="0" fontId="12" fillId="4" borderId="8" xfId="0" applyFont="1" applyFill="1" applyBorder="1" applyAlignment="1" applyProtection="1">
      <alignment horizontal="justify" vertical="top" wrapText="1"/>
      <protection hidden="1"/>
    </xf>
    <xf numFmtId="0" fontId="12" fillId="4" borderId="2" xfId="0" applyFont="1" applyFill="1" applyBorder="1" applyAlignment="1" applyProtection="1">
      <alignment horizontal="justify" vertical="top" wrapText="1"/>
      <protection hidden="1"/>
    </xf>
    <xf numFmtId="0" fontId="12" fillId="4" borderId="11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8" fillId="3" borderId="25" xfId="0" applyFont="1" applyFill="1" applyBorder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horizontal="justify" vertical="top"/>
      <protection hidden="1"/>
    </xf>
    <xf numFmtId="0" fontId="13" fillId="4" borderId="16" xfId="0" applyFont="1" applyFill="1" applyBorder="1" applyAlignment="1" applyProtection="1">
      <alignment horizontal="justify" vertical="top" wrapText="1"/>
      <protection hidden="1"/>
    </xf>
    <xf numFmtId="0" fontId="13" fillId="4" borderId="17" xfId="0" applyFont="1" applyFill="1" applyBorder="1" applyAlignment="1" applyProtection="1">
      <alignment horizontal="justify" vertical="top" wrapText="1"/>
      <protection hidden="1"/>
    </xf>
    <xf numFmtId="0" fontId="13" fillId="4" borderId="18" xfId="0" applyFont="1" applyFill="1" applyBorder="1" applyAlignment="1" applyProtection="1">
      <alignment horizontal="justify" vertical="top" wrapText="1"/>
      <protection hidden="1"/>
    </xf>
    <xf numFmtId="0" fontId="8" fillId="3" borderId="29" xfId="0" applyFont="1" applyFill="1" applyBorder="1" applyAlignment="1" applyProtection="1">
      <alignment vertical="top" wrapText="1"/>
      <protection hidden="1"/>
    </xf>
    <xf numFmtId="0" fontId="19" fillId="3" borderId="26" xfId="0" applyFont="1" applyFill="1" applyBorder="1" applyAlignment="1" applyProtection="1">
      <alignment vertical="top" wrapText="1"/>
      <protection hidden="1"/>
    </xf>
    <xf numFmtId="0" fontId="20" fillId="4" borderId="16" xfId="0" applyFont="1" applyFill="1" applyBorder="1" applyAlignment="1" applyProtection="1">
      <alignment horizontal="justify" vertical="top"/>
      <protection hidden="1"/>
    </xf>
    <xf numFmtId="0" fontId="20" fillId="4" borderId="17" xfId="0" applyFont="1" applyFill="1" applyBorder="1" applyAlignment="1" applyProtection="1">
      <alignment horizontal="justify" vertical="top"/>
      <protection hidden="1"/>
    </xf>
    <xf numFmtId="0" fontId="20" fillId="4" borderId="18" xfId="0" applyFont="1" applyFill="1" applyBorder="1" applyAlignment="1" applyProtection="1">
      <alignment horizontal="justify" vertical="top"/>
      <protection hidden="1"/>
    </xf>
    <xf numFmtId="0" fontId="8" fillId="7" borderId="27" xfId="0" applyFont="1" applyFill="1" applyBorder="1" applyAlignment="1" applyProtection="1">
      <alignment horizontal="justify" vertical="top" wrapText="1"/>
      <protection hidden="1"/>
    </xf>
    <xf numFmtId="0" fontId="8" fillId="7" borderId="32" xfId="0" applyFont="1" applyFill="1" applyBorder="1" applyAlignment="1" applyProtection="1">
      <alignment horizontal="justify" vertical="top" wrapText="1"/>
      <protection hidden="1"/>
    </xf>
    <xf numFmtId="0" fontId="8" fillId="7" borderId="26" xfId="0" applyFont="1" applyFill="1" applyBorder="1" applyAlignment="1" applyProtection="1">
      <alignment horizontal="justify" vertical="top" wrapText="1"/>
      <protection hidden="1"/>
    </xf>
    <xf numFmtId="0" fontId="8" fillId="7" borderId="28" xfId="0" applyFont="1" applyFill="1" applyBorder="1" applyAlignment="1" applyProtection="1">
      <alignment horizontal="justify" vertical="top" wrapText="1"/>
      <protection hidden="1"/>
    </xf>
    <xf numFmtId="0" fontId="8" fillId="3" borderId="39" xfId="0" applyFont="1" applyFill="1" applyBorder="1" applyAlignment="1" applyProtection="1">
      <alignment vertical="top" wrapText="1"/>
      <protection hidden="1"/>
    </xf>
    <xf numFmtId="0" fontId="9" fillId="4" borderId="0" xfId="0" applyFont="1" applyFill="1" applyAlignment="1" applyProtection="1">
      <alignment horizontal="justify" vertical="top"/>
      <protection hidden="1"/>
    </xf>
    <xf numFmtId="0" fontId="13" fillId="4" borderId="40" xfId="0" applyFont="1" applyFill="1" applyBorder="1" applyAlignment="1" applyProtection="1">
      <alignment horizontal="justify" vertical="top" wrapText="1"/>
      <protection hidden="1"/>
    </xf>
    <xf numFmtId="0" fontId="13" fillId="4" borderId="41" xfId="0" applyFont="1" applyFill="1" applyBorder="1" applyAlignment="1" applyProtection="1">
      <alignment horizontal="justify" vertical="top" wrapText="1"/>
      <protection hidden="1"/>
    </xf>
    <xf numFmtId="0" fontId="13" fillId="4" borderId="42" xfId="0" applyFont="1" applyFill="1" applyBorder="1" applyAlignment="1" applyProtection="1">
      <alignment horizontal="justify" vertical="top" wrapText="1"/>
      <protection hidden="1"/>
    </xf>
    <xf numFmtId="0" fontId="23" fillId="9" borderId="14" xfId="2" applyBorder="1" applyAlignment="1" applyProtection="1">
      <alignment horizontal="justify" vertical="top"/>
      <protection hidden="1"/>
    </xf>
    <xf numFmtId="0" fontId="23" fillId="9" borderId="15" xfId="2" applyBorder="1" applyAlignment="1" applyProtection="1">
      <alignment horizontal="justify" vertical="top"/>
      <protection hidden="1"/>
    </xf>
    <xf numFmtId="0" fontId="23" fillId="9" borderId="0" xfId="2" applyAlignment="1" applyProtection="1">
      <alignment horizontal="justify" vertical="top"/>
      <protection hidden="1"/>
    </xf>
    <xf numFmtId="0" fontId="23" fillId="9" borderId="12" xfId="2" applyBorder="1" applyAlignment="1" applyProtection="1">
      <alignment horizontal="justify" vertical="top"/>
      <protection hidden="1"/>
    </xf>
    <xf numFmtId="0" fontId="23" fillId="9" borderId="4" xfId="2" applyBorder="1" applyAlignment="1" applyProtection="1">
      <alignment horizontal="justify" vertical="top"/>
      <protection hidden="1"/>
    </xf>
    <xf numFmtId="0" fontId="23" fillId="9" borderId="0" xfId="2" applyAlignment="1" applyProtection="1">
      <alignment horizontal="justify" vertical="top" wrapText="1"/>
      <protection hidden="1"/>
    </xf>
    <xf numFmtId="0" fontId="8" fillId="2" borderId="5" xfId="0" applyFont="1" applyFill="1" applyBorder="1" applyAlignment="1" applyProtection="1">
      <alignment vertical="top" wrapText="1"/>
      <protection hidden="1"/>
    </xf>
    <xf numFmtId="0" fontId="8" fillId="2" borderId="43" xfId="0" applyFont="1" applyFill="1" applyBorder="1" applyAlignment="1" applyProtection="1">
      <alignment vertical="top" wrapText="1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1" fillId="4" borderId="0" xfId="0" applyFont="1" applyFill="1" applyAlignment="1">
      <alignment vertical="top" wrapText="1"/>
    </xf>
    <xf numFmtId="0" fontId="7" fillId="4" borderId="12" xfId="0" applyFont="1" applyFill="1" applyBorder="1" applyAlignment="1" applyProtection="1">
      <alignment horizontal="justify" vertical="top" wrapText="1"/>
      <protection hidden="1"/>
    </xf>
    <xf numFmtId="0" fontId="8" fillId="2" borderId="22" xfId="0" applyFont="1" applyFill="1" applyBorder="1" applyAlignment="1" applyProtection="1">
      <alignment vertical="top" wrapText="1"/>
      <protection hidden="1"/>
    </xf>
    <xf numFmtId="0" fontId="8" fillId="2" borderId="6" xfId="0" applyFont="1" applyFill="1" applyBorder="1" applyAlignment="1" applyProtection="1">
      <alignment vertical="top" wrapText="1"/>
      <protection hidden="1"/>
    </xf>
    <xf numFmtId="0" fontId="12" fillId="4" borderId="44" xfId="0" applyFont="1" applyFill="1" applyBorder="1" applyAlignment="1" applyProtection="1">
      <alignment horizontal="justify" vertical="top" wrapText="1"/>
      <protection hidden="1"/>
    </xf>
    <xf numFmtId="0" fontId="12" fillId="4" borderId="45" xfId="0" applyFont="1" applyFill="1" applyBorder="1" applyAlignment="1" applyProtection="1">
      <alignment horizontal="justify" vertical="top" wrapText="1"/>
      <protection hidden="1"/>
    </xf>
    <xf numFmtId="0" fontId="12" fillId="4" borderId="1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7" fillId="10" borderId="47" xfId="0" applyFont="1" applyFill="1" applyBorder="1" applyAlignment="1" applyProtection="1">
      <alignment horizontal="left" vertical="top" wrapText="1"/>
      <protection hidden="1"/>
    </xf>
    <xf numFmtId="0" fontId="7" fillId="10" borderId="48" xfId="0" applyFont="1" applyFill="1" applyBorder="1" applyAlignment="1" applyProtection="1">
      <alignment horizontal="left" vertical="top" wrapText="1"/>
      <protection hidden="1"/>
    </xf>
    <xf numFmtId="164" fontId="7" fillId="10" borderId="48" xfId="0" applyNumberFormat="1" applyFont="1" applyFill="1" applyBorder="1" applyAlignment="1" applyProtection="1">
      <alignment horizontal="left" vertical="top" wrapText="1"/>
      <protection hidden="1"/>
    </xf>
    <xf numFmtId="165" fontId="7" fillId="10" borderId="48" xfId="0" applyNumberFormat="1" applyFont="1" applyFill="1" applyBorder="1" applyAlignment="1" applyProtection="1">
      <alignment horizontal="left" vertical="top" wrapText="1"/>
      <protection hidden="1"/>
    </xf>
    <xf numFmtId="166" fontId="7" fillId="10" borderId="48" xfId="0" applyNumberFormat="1" applyFont="1" applyFill="1" applyBorder="1" applyAlignment="1" applyProtection="1">
      <alignment horizontal="left" vertical="top" wrapText="1"/>
      <protection hidden="1"/>
    </xf>
    <xf numFmtId="0" fontId="7" fillId="10" borderId="49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7" fillId="0" borderId="12" xfId="0" applyFont="1" applyFill="1" applyBorder="1" applyAlignment="1" applyProtection="1">
      <alignment horizontal="justify" vertical="top" wrapText="1"/>
      <protection hidden="1"/>
    </xf>
    <xf numFmtId="0" fontId="23" fillId="0" borderId="15" xfId="2" applyFill="1" applyBorder="1" applyAlignment="1" applyProtection="1">
      <alignment horizontal="justify" vertical="top"/>
      <protection hidden="1"/>
    </xf>
    <xf numFmtId="0" fontId="13" fillId="0" borderId="42" xfId="0" applyFont="1" applyFill="1" applyBorder="1" applyAlignment="1" applyProtection="1">
      <alignment horizontal="justify" vertical="top" wrapText="1"/>
      <protection hidden="1"/>
    </xf>
    <xf numFmtId="0" fontId="13" fillId="0" borderId="18" xfId="0" applyFont="1" applyFill="1" applyBorder="1" applyAlignment="1" applyProtection="1">
      <alignment horizontal="justify" vertical="top" wrapText="1"/>
      <protection hidden="1"/>
    </xf>
    <xf numFmtId="0" fontId="20" fillId="0" borderId="18" xfId="0" applyFont="1" applyFill="1" applyBorder="1" applyAlignment="1" applyProtection="1">
      <alignment horizontal="justify" vertical="top"/>
      <protection hidden="1"/>
    </xf>
    <xf numFmtId="0" fontId="23" fillId="0" borderId="12" xfId="2" applyFill="1" applyBorder="1" applyAlignment="1" applyProtection="1">
      <alignment horizontal="justify" vertical="top"/>
      <protection hidden="1"/>
    </xf>
    <xf numFmtId="0" fontId="7" fillId="0" borderId="12" xfId="0" applyFont="1" applyFill="1" applyBorder="1" applyAlignment="1" applyProtection="1">
      <alignment horizontal="justify" vertical="top"/>
      <protection hidden="1"/>
    </xf>
    <xf numFmtId="0" fontId="21" fillId="5" borderId="0" xfId="0" applyFont="1" applyFill="1" applyBorder="1" applyAlignment="1" applyProtection="1">
      <alignment horizontal="justify" vertical="top" wrapText="1"/>
      <protection hidden="1"/>
    </xf>
    <xf numFmtId="0" fontId="8" fillId="2" borderId="20" xfId="0" applyFont="1" applyFill="1" applyBorder="1" applyAlignment="1" applyProtection="1">
      <alignment vertical="top" wrapText="1"/>
      <protection hidden="1"/>
    </xf>
    <xf numFmtId="0" fontId="18" fillId="6" borderId="0" xfId="0" applyFont="1" applyFill="1" applyBorder="1" applyAlignment="1" applyProtection="1">
      <alignment horizontal="justify" vertical="top" wrapText="1"/>
      <protection hidden="1"/>
    </xf>
    <xf numFmtId="0" fontId="21" fillId="5" borderId="55" xfId="0" applyFont="1" applyFill="1" applyBorder="1" applyAlignment="1" applyProtection="1">
      <alignment horizontal="justify" vertical="top" wrapText="1"/>
      <protection hidden="1"/>
    </xf>
    <xf numFmtId="0" fontId="8" fillId="7" borderId="56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left" vertical="top" wrapText="1"/>
      <protection hidden="1"/>
    </xf>
    <xf numFmtId="0" fontId="1" fillId="4" borderId="34" xfId="0" applyFont="1" applyFill="1" applyBorder="1" applyAlignment="1" applyProtection="1">
      <alignment horizontal="left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33" xfId="0" applyFont="1" applyFill="1" applyBorder="1" applyAlignment="1" applyProtection="1">
      <alignment horizontal="left" vertical="top" wrapText="1"/>
      <protection hidden="1"/>
    </xf>
    <xf numFmtId="0" fontId="1" fillId="4" borderId="30" xfId="0" applyFont="1" applyFill="1" applyBorder="1" applyAlignment="1" applyProtection="1">
      <alignment horizontal="left" vertical="top" wrapText="1"/>
      <protection hidden="1"/>
    </xf>
    <xf numFmtId="0" fontId="18" fillId="6" borderId="6" xfId="0" applyFont="1" applyFill="1" applyBorder="1" applyAlignment="1" applyProtection="1">
      <alignment horizontal="justify" vertical="top" wrapText="1"/>
      <protection hidden="1"/>
    </xf>
    <xf numFmtId="0" fontId="18" fillId="6" borderId="60" xfId="0" applyFont="1" applyFill="1" applyBorder="1" applyAlignment="1" applyProtection="1">
      <alignment horizontal="justify" vertical="top" wrapText="1"/>
      <protection hidden="1"/>
    </xf>
    <xf numFmtId="0" fontId="21" fillId="5" borderId="61" xfId="0" applyFont="1" applyFill="1" applyBorder="1" applyAlignment="1" applyProtection="1">
      <alignment horizontal="left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0" fontId="21" fillId="5" borderId="63" xfId="0" applyFont="1" applyFill="1" applyBorder="1" applyAlignment="1" applyProtection="1">
      <alignment horizontal="left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21" fillId="5" borderId="63" xfId="0" applyFont="1" applyFill="1" applyBorder="1" applyAlignment="1" applyProtection="1">
      <alignment horizontal="justify" vertical="top" wrapText="1"/>
      <protection hidden="1"/>
    </xf>
    <xf numFmtId="0" fontId="8" fillId="3" borderId="0" xfId="0" applyFont="1" applyFill="1" applyBorder="1" applyAlignment="1" applyProtection="1">
      <alignment vertical="top" wrapText="1"/>
      <protection hidden="1"/>
    </xf>
    <xf numFmtId="0" fontId="8" fillId="3" borderId="41" xfId="0" applyFont="1" applyFill="1" applyBorder="1" applyAlignment="1" applyProtection="1">
      <alignment vertical="top" wrapText="1"/>
      <protection hidden="1"/>
    </xf>
    <xf numFmtId="0" fontId="29" fillId="8" borderId="64" xfId="1" applyFont="1" applyBorder="1" applyAlignment="1" applyProtection="1">
      <alignment vertical="top" wrapText="1"/>
      <protection hidden="1"/>
    </xf>
    <xf numFmtId="0" fontId="29" fillId="8" borderId="64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left" vertical="top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0" fillId="11" borderId="50" xfId="0" applyFont="1" applyFill="1" applyBorder="1" applyAlignment="1">
      <alignment vertical="top" wrapText="1"/>
    </xf>
    <xf numFmtId="0" fontId="24" fillId="0" borderId="9" xfId="0" quotePrefix="1" applyFont="1" applyFill="1" applyBorder="1" applyAlignment="1" applyProtection="1">
      <alignment vertical="top" wrapText="1"/>
      <protection hidden="1"/>
    </xf>
    <xf numFmtId="0" fontId="24" fillId="4" borderId="12" xfId="0" applyFont="1" applyFill="1" applyBorder="1" applyAlignment="1" applyProtection="1">
      <alignment vertical="top" wrapText="1"/>
      <protection hidden="1"/>
    </xf>
    <xf numFmtId="0" fontId="24" fillId="0" borderId="12" xfId="0" applyFont="1" applyFill="1" applyBorder="1" applyAlignment="1" applyProtection="1">
      <alignment vertical="top" wrapText="1"/>
      <protection hidden="1"/>
    </xf>
    <xf numFmtId="0" fontId="12" fillId="0" borderId="4" xfId="0" applyFont="1" applyFill="1" applyBorder="1" applyAlignment="1" applyProtection="1">
      <alignment vertical="top" wrapText="1"/>
      <protection hidden="1"/>
    </xf>
    <xf numFmtId="0" fontId="13" fillId="4" borderId="42" xfId="0" applyFont="1" applyFill="1" applyBorder="1" applyAlignment="1" applyProtection="1">
      <alignment vertical="top" wrapText="1"/>
      <protection hidden="1"/>
    </xf>
    <xf numFmtId="0" fontId="24" fillId="4" borderId="3" xfId="0" applyFont="1" applyFill="1" applyBorder="1" applyAlignment="1" applyProtection="1">
      <alignment vertical="top" wrapText="1"/>
      <protection hidden="1"/>
    </xf>
    <xf numFmtId="0" fontId="12" fillId="4" borderId="4" xfId="0" applyFont="1" applyFill="1" applyBorder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vertical="top" wrapText="1"/>
      <protection hidden="1"/>
    </xf>
    <xf numFmtId="0" fontId="24" fillId="4" borderId="10" xfId="0" applyFont="1" applyFill="1" applyBorder="1" applyAlignment="1" applyProtection="1">
      <alignment horizontal="left" vertical="top" wrapText="1"/>
      <protection hidden="1"/>
    </xf>
    <xf numFmtId="0" fontId="24" fillId="4" borderId="3" xfId="0" applyFont="1" applyFill="1" applyBorder="1" applyAlignment="1" applyProtection="1">
      <alignment horizontal="left" vertical="top" wrapText="1"/>
      <protection hidden="1"/>
    </xf>
    <xf numFmtId="0" fontId="24" fillId="0" borderId="3" xfId="0" applyFont="1" applyFill="1" applyBorder="1" applyAlignment="1" applyProtection="1">
      <alignment horizontal="left" vertical="top" wrapText="1"/>
      <protection hidden="1"/>
    </xf>
    <xf numFmtId="0" fontId="28" fillId="0" borderId="0" xfId="3" applyAlignment="1">
      <alignment horizontal="left"/>
    </xf>
    <xf numFmtId="0" fontId="3" fillId="4" borderId="3" xfId="0" applyFont="1" applyFill="1" applyBorder="1" applyAlignment="1" applyProtection="1">
      <alignment horizontal="left" vertical="top" wrapText="1"/>
      <protection hidden="1"/>
    </xf>
    <xf numFmtId="0" fontId="1" fillId="4" borderId="65" xfId="0" applyFont="1" applyFill="1" applyBorder="1" applyAlignment="1" applyProtection="1">
      <alignment horizontal="justify" vertical="top" wrapText="1"/>
      <protection hidden="1"/>
    </xf>
    <xf numFmtId="164" fontId="1" fillId="4" borderId="65" xfId="0" applyNumberFormat="1" applyFont="1" applyFill="1" applyBorder="1" applyAlignment="1" applyProtection="1">
      <alignment horizontal="left" vertical="top" wrapText="1"/>
      <protection hidden="1"/>
    </xf>
    <xf numFmtId="165" fontId="1" fillId="4" borderId="65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5" xfId="0" applyNumberFormat="1" applyFont="1" applyFill="1" applyBorder="1" applyAlignment="1" applyProtection="1">
      <alignment horizontal="justify" vertical="top" wrapText="1"/>
      <protection hidden="1"/>
    </xf>
    <xf numFmtId="0" fontId="1" fillId="4" borderId="65" xfId="0" applyFont="1" applyFill="1" applyBorder="1" applyAlignment="1" applyProtection="1">
      <alignment horizontal="left" vertical="top" wrapText="1"/>
      <protection hidden="1"/>
    </xf>
    <xf numFmtId="0" fontId="30" fillId="4" borderId="0" xfId="0" applyFont="1" applyFill="1" applyAlignment="1" applyProtection="1">
      <alignment horizontal="justify" vertical="top" wrapText="1"/>
      <protection hidden="1"/>
    </xf>
    <xf numFmtId="0" fontId="1" fillId="4" borderId="64" xfId="0" applyFont="1" applyFill="1" applyBorder="1" applyAlignment="1" applyProtection="1">
      <alignment horizontal="justify" vertical="top" wrapText="1"/>
      <protection hidden="1"/>
    </xf>
    <xf numFmtId="164" fontId="1" fillId="4" borderId="64" xfId="0" applyNumberFormat="1" applyFont="1" applyFill="1" applyBorder="1" applyAlignment="1" applyProtection="1">
      <alignment horizontal="left" vertical="top" wrapText="1"/>
      <protection hidden="1"/>
    </xf>
    <xf numFmtId="165" fontId="1" fillId="4" borderId="6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4" xfId="0" applyNumberFormat="1" applyFont="1" applyFill="1" applyBorder="1" applyAlignment="1" applyProtection="1">
      <alignment horizontal="justify" vertical="top" wrapText="1"/>
      <protection hidden="1"/>
    </xf>
    <xf numFmtId="0" fontId="25" fillId="2" borderId="5" xfId="0" applyFont="1" applyFill="1" applyBorder="1" applyAlignment="1" applyProtection="1">
      <alignment horizontal="justify" vertical="top" wrapText="1"/>
      <protection hidden="1"/>
    </xf>
    <xf numFmtId="0" fontId="26" fillId="2" borderId="6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7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25" fillId="2" borderId="51" xfId="0" applyFont="1" applyFill="1" applyBorder="1" applyAlignment="1" applyProtection="1">
      <alignment horizontal="justify" vertical="top" wrapText="1"/>
      <protection hidden="1"/>
    </xf>
    <xf numFmtId="0" fontId="26" fillId="2" borderId="52" xfId="0" applyFont="1" applyFill="1" applyBorder="1" applyAlignment="1" applyProtection="1">
      <alignment horizontal="justify" vertical="top" wrapText="1"/>
      <protection hidden="1"/>
    </xf>
    <xf numFmtId="0" fontId="27" fillId="2" borderId="52" xfId="0" applyFont="1" applyFill="1" applyBorder="1" applyAlignment="1" applyProtection="1">
      <alignment horizontal="justify" vertical="top" wrapText="1"/>
      <protection hidden="1"/>
    </xf>
    <xf numFmtId="0" fontId="27" fillId="2" borderId="53" xfId="0" applyFont="1" applyFill="1" applyBorder="1" applyAlignment="1" applyProtection="1">
      <alignment horizontal="justify" vertical="top" wrapText="1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1" fillId="4" borderId="0" xfId="0" applyFont="1" applyFill="1" applyAlignment="1">
      <alignment vertical="top" wrapText="1"/>
    </xf>
    <xf numFmtId="0" fontId="18" fillId="6" borderId="35" xfId="0" applyFont="1" applyFill="1" applyBorder="1" applyAlignment="1" applyProtection="1">
      <alignment horizontal="justify" vertical="top" wrapText="1"/>
      <protection hidden="1"/>
    </xf>
    <xf numFmtId="0" fontId="18" fillId="6" borderId="36" xfId="0" applyFont="1" applyFill="1" applyBorder="1" applyAlignment="1" applyProtection="1">
      <alignment horizontal="justify" vertical="top" wrapText="1"/>
      <protection hidden="1"/>
    </xf>
    <xf numFmtId="0" fontId="21" fillId="5" borderId="37" xfId="0" applyFont="1" applyFill="1" applyBorder="1" applyAlignment="1" applyProtection="1">
      <alignment horizontal="justify" vertical="top" wrapText="1"/>
      <protection hidden="1"/>
    </xf>
    <xf numFmtId="0" fontId="21" fillId="5" borderId="38" xfId="0" applyFont="1" applyFill="1" applyBorder="1" applyAlignment="1" applyProtection="1">
      <alignment horizontal="justify" vertical="top" wrapText="1"/>
      <protection hidden="1"/>
    </xf>
    <xf numFmtId="0" fontId="21" fillId="5" borderId="54" xfId="0" applyFont="1" applyFill="1" applyBorder="1" applyAlignment="1" applyProtection="1">
      <alignment horizontal="justify" vertical="top" wrapText="1"/>
      <protection hidden="1"/>
    </xf>
    <xf numFmtId="0" fontId="21" fillId="5" borderId="55" xfId="0" applyFont="1" applyFill="1" applyBorder="1" applyAlignment="1" applyProtection="1">
      <alignment horizontal="justify" vertical="top" wrapText="1"/>
      <protection hidden="1"/>
    </xf>
    <xf numFmtId="0" fontId="8" fillId="2" borderId="23" xfId="0" applyFont="1" applyFill="1" applyBorder="1" applyAlignment="1" applyProtection="1">
      <alignment horizontal="left" vertical="top" wrapText="1"/>
      <protection hidden="1"/>
    </xf>
    <xf numFmtId="0" fontId="0" fillId="0" borderId="24" xfId="0" applyBorder="1" applyAlignment="1" applyProtection="1">
      <alignment horizontal="left" vertical="top" wrapText="1"/>
      <protection hidden="1"/>
    </xf>
    <xf numFmtId="0" fontId="8" fillId="2" borderId="20" xfId="0" applyFont="1" applyFill="1" applyBorder="1" applyAlignment="1" applyProtection="1">
      <alignment vertical="top" wrapText="1"/>
      <protection hidden="1"/>
    </xf>
    <xf numFmtId="0" fontId="8" fillId="2" borderId="21" xfId="0" applyFont="1" applyFill="1" applyBorder="1" applyAlignment="1" applyProtection="1">
      <alignment vertical="top" wrapText="1"/>
      <protection hidden="1"/>
    </xf>
    <xf numFmtId="0" fontId="29" fillId="8" borderId="51" xfId="1" applyFont="1" applyBorder="1" applyAlignment="1" applyProtection="1">
      <alignment horizontal="left" vertical="top" wrapText="1"/>
      <protection hidden="1"/>
    </xf>
    <xf numFmtId="0" fontId="29" fillId="8" borderId="52" xfId="1" applyFont="1" applyBorder="1" applyAlignment="1" applyProtection="1">
      <alignment horizontal="left" vertical="top" wrapText="1"/>
      <protection hidden="1"/>
    </xf>
    <xf numFmtId="0" fontId="29" fillId="8" borderId="51" xfId="1" applyFont="1" applyBorder="1" applyAlignment="1" applyProtection="1">
      <alignment vertical="top"/>
      <protection hidden="1"/>
    </xf>
    <xf numFmtId="0" fontId="29" fillId="8" borderId="52" xfId="1" applyFont="1" applyBorder="1" applyAlignment="1" applyProtection="1">
      <alignment vertical="top"/>
      <protection hidden="1"/>
    </xf>
    <xf numFmtId="0" fontId="22" fillId="8" borderId="51" xfId="1" applyFont="1" applyBorder="1" applyAlignment="1" applyProtection="1">
      <alignment vertical="top"/>
      <protection hidden="1"/>
    </xf>
    <xf numFmtId="0" fontId="22" fillId="8" borderId="52" xfId="1" applyFont="1" applyBorder="1" applyAlignment="1" applyProtection="1">
      <alignment vertical="top"/>
      <protection hidden="1"/>
    </xf>
    <xf numFmtId="0" fontId="8" fillId="2" borderId="22" xfId="0" applyFont="1" applyFill="1" applyBorder="1" applyAlignment="1" applyProtection="1">
      <alignment horizontal="center" vertical="top" wrapText="1"/>
      <protection hidden="1"/>
    </xf>
    <xf numFmtId="0" fontId="8" fillId="2" borderId="19" xfId="0" applyFont="1" applyFill="1" applyBorder="1" applyAlignment="1" applyProtection="1">
      <alignment horizontal="center" vertical="top" wrapText="1"/>
      <protection hidden="1"/>
    </xf>
    <xf numFmtId="0" fontId="23" fillId="9" borderId="20" xfId="2" applyBorder="1" applyAlignment="1" applyProtection="1">
      <alignment vertical="top" wrapText="1"/>
      <protection hidden="1"/>
    </xf>
    <xf numFmtId="0" fontId="23" fillId="9" borderId="21" xfId="2" applyBorder="1" applyAlignment="1" applyProtection="1">
      <alignment vertical="top" wrapText="1"/>
      <protection hidden="1"/>
    </xf>
    <xf numFmtId="0" fontId="31" fillId="0" borderId="66" xfId="0" applyFont="1" applyFill="1" applyBorder="1" applyAlignment="1" applyProtection="1">
      <alignment vertical="top" wrapText="1"/>
      <protection hidden="1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59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784411</xdr:rowOff>
    </xdr:from>
    <xdr:to>
      <xdr:col>0</xdr:col>
      <xdr:colOff>602331</xdr:colOff>
      <xdr:row>57</xdr:row>
      <xdr:rowOff>784478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0649" y="18824761"/>
          <a:ext cx="4364706" cy="5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zoomScale="85" zoomScaleNormal="85" workbookViewId="0">
      <selection activeCell="E13" sqref="E13"/>
    </sheetView>
  </sheetViews>
  <sheetFormatPr defaultColWidth="9.140625" defaultRowHeight="12.75" x14ac:dyDescent="0.25"/>
  <cols>
    <col min="1" max="1" width="3.42578125" style="50" customWidth="1"/>
    <col min="2" max="2" width="25.85546875" style="50" customWidth="1"/>
    <col min="3" max="3" width="23.42578125" style="50" customWidth="1"/>
    <col min="4" max="4" width="21.7109375" style="51" customWidth="1"/>
    <col min="5" max="5" width="12.5703125" style="52" customWidth="1"/>
    <col min="6" max="6" width="12.42578125" style="53" customWidth="1"/>
    <col min="7" max="7" width="74.42578125" style="50" customWidth="1"/>
    <col min="8" max="41" width="9.140625" style="50"/>
    <col min="42" max="42" width="18.85546875" style="50" customWidth="1"/>
    <col min="43" max="43" width="39.140625" style="50" customWidth="1"/>
    <col min="44" max="44" width="41.5703125" style="50" customWidth="1"/>
    <col min="45" max="45" width="42" style="50" customWidth="1"/>
    <col min="46" max="16384" width="9.140625" style="50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27" t="s">
        <v>114</v>
      </c>
      <c r="C3" s="128"/>
      <c r="D3" s="128"/>
      <c r="E3" s="129"/>
      <c r="F3" s="129"/>
      <c r="G3" s="130"/>
    </row>
    <row r="6" spans="2:7" ht="19.5" thickBot="1" x14ac:dyDescent="0.3">
      <c r="B6" s="122" t="s">
        <v>99</v>
      </c>
      <c r="C6" s="123"/>
      <c r="D6" s="123"/>
      <c r="E6" s="124"/>
      <c r="F6" s="124"/>
      <c r="G6" s="125"/>
    </row>
    <row r="7" spans="2:7" ht="39.75" thickTop="1" thickBot="1" x14ac:dyDescent="0.3">
      <c r="B7" s="54" t="s">
        <v>100</v>
      </c>
      <c r="C7" s="55" t="s">
        <v>101</v>
      </c>
      <c r="D7" s="56" t="s">
        <v>102</v>
      </c>
      <c r="E7" s="57" t="s">
        <v>103</v>
      </c>
      <c r="F7" s="58" t="s">
        <v>104</v>
      </c>
      <c r="G7" s="59" t="s">
        <v>1</v>
      </c>
    </row>
    <row r="8" spans="2:7" ht="26.25" thickTop="1" x14ac:dyDescent="0.25">
      <c r="B8" s="112" t="s">
        <v>105</v>
      </c>
      <c r="C8" s="112" t="s">
        <v>171</v>
      </c>
      <c r="D8" s="113" t="s">
        <v>172</v>
      </c>
      <c r="E8" s="114">
        <v>5</v>
      </c>
      <c r="F8" s="115">
        <v>1</v>
      </c>
      <c r="G8" s="116"/>
    </row>
    <row r="9" spans="2:7" ht="25.5" x14ac:dyDescent="0.25">
      <c r="B9" s="118" t="s">
        <v>178</v>
      </c>
      <c r="C9" s="118" t="s">
        <v>171</v>
      </c>
      <c r="D9" s="119" t="s">
        <v>179</v>
      </c>
      <c r="E9" s="120">
        <v>5</v>
      </c>
      <c r="F9" s="121">
        <v>1.1000000000000001</v>
      </c>
      <c r="G9" s="118" t="s">
        <v>180</v>
      </c>
    </row>
    <row r="10" spans="2:7" ht="25.5" x14ac:dyDescent="0.25">
      <c r="B10" s="118" t="s">
        <v>178</v>
      </c>
      <c r="C10" s="118" t="s">
        <v>171</v>
      </c>
      <c r="D10" s="119" t="s">
        <v>181</v>
      </c>
      <c r="E10" s="120">
        <v>5</v>
      </c>
      <c r="F10" s="121">
        <v>1.2</v>
      </c>
      <c r="G10" s="118" t="s">
        <v>182</v>
      </c>
    </row>
    <row r="11" spans="2:7" ht="25.5" x14ac:dyDescent="0.25">
      <c r="B11" s="118" t="s">
        <v>178</v>
      </c>
      <c r="C11" s="118" t="s">
        <v>171</v>
      </c>
      <c r="D11" s="119" t="s">
        <v>185</v>
      </c>
      <c r="E11" s="120">
        <v>5</v>
      </c>
      <c r="F11" s="121">
        <v>1.3</v>
      </c>
      <c r="G11" s="118" t="s">
        <v>186</v>
      </c>
    </row>
    <row r="12" spans="2:7" ht="25.5" x14ac:dyDescent="0.25">
      <c r="B12" s="118" t="s">
        <v>178</v>
      </c>
      <c r="C12" s="118" t="s">
        <v>171</v>
      </c>
      <c r="D12" s="119" t="s">
        <v>187</v>
      </c>
      <c r="E12" s="120">
        <v>5</v>
      </c>
      <c r="F12" s="121">
        <v>1.4</v>
      </c>
      <c r="G12" s="118" t="s">
        <v>188</v>
      </c>
    </row>
    <row r="13" spans="2:7" x14ac:dyDescent="0.25">
      <c r="B13" s="118" t="s">
        <v>178</v>
      </c>
      <c r="C13" s="118" t="s">
        <v>190</v>
      </c>
      <c r="D13" s="119" t="s">
        <v>191</v>
      </c>
      <c r="E13" s="120" t="s">
        <v>192</v>
      </c>
      <c r="F13" s="121">
        <v>1.5</v>
      </c>
      <c r="G13" s="118" t="s">
        <v>193</v>
      </c>
    </row>
    <row r="16" spans="2:7" x14ac:dyDescent="0.25">
      <c r="B16" s="117" t="s">
        <v>106</v>
      </c>
    </row>
    <row r="17" spans="2:7" x14ac:dyDescent="0.25">
      <c r="B17" s="126" t="s">
        <v>189</v>
      </c>
      <c r="C17" s="126"/>
      <c r="D17" s="126"/>
      <c r="E17" s="126"/>
      <c r="F17" s="126"/>
      <c r="G17" s="126"/>
    </row>
    <row r="18" spans="2:7" x14ac:dyDescent="0.25">
      <c r="B18" s="126"/>
      <c r="C18" s="126"/>
      <c r="D18" s="126"/>
      <c r="E18" s="126"/>
      <c r="F18" s="126"/>
      <c r="G18" s="126"/>
    </row>
    <row r="19" spans="2:7" x14ac:dyDescent="0.25">
      <c r="B19" s="126"/>
      <c r="C19" s="126"/>
      <c r="D19" s="126"/>
      <c r="E19" s="126"/>
      <c r="F19" s="126"/>
      <c r="G19" s="126"/>
    </row>
    <row r="20" spans="2:7" x14ac:dyDescent="0.25">
      <c r="B20" s="126"/>
      <c r="C20" s="126"/>
      <c r="D20" s="126"/>
      <c r="E20" s="126"/>
      <c r="F20" s="126"/>
      <c r="G20" s="126"/>
    </row>
    <row r="21" spans="2:7" x14ac:dyDescent="0.25">
      <c r="B21" s="126"/>
      <c r="C21" s="126"/>
      <c r="D21" s="126"/>
      <c r="E21" s="126"/>
      <c r="F21" s="126"/>
      <c r="G21" s="126"/>
    </row>
    <row r="22" spans="2:7" x14ac:dyDescent="0.25">
      <c r="B22" s="126"/>
      <c r="C22" s="126"/>
      <c r="D22" s="126"/>
      <c r="E22" s="126"/>
      <c r="F22" s="126"/>
      <c r="G22" s="126"/>
    </row>
    <row r="23" spans="2:7" x14ac:dyDescent="0.25">
      <c r="B23" s="126"/>
      <c r="C23" s="126"/>
      <c r="D23" s="126"/>
      <c r="E23" s="126"/>
      <c r="F23" s="126"/>
      <c r="G23" s="126"/>
    </row>
    <row r="24" spans="2:7" x14ac:dyDescent="0.25">
      <c r="B24" s="126"/>
      <c r="C24" s="126"/>
      <c r="D24" s="126"/>
      <c r="E24" s="126"/>
      <c r="F24" s="126"/>
      <c r="G24" s="126"/>
    </row>
    <row r="25" spans="2:7" x14ac:dyDescent="0.25">
      <c r="B25" s="126"/>
      <c r="C25" s="126"/>
      <c r="D25" s="126"/>
      <c r="E25" s="126"/>
      <c r="F25" s="126"/>
      <c r="G25" s="126"/>
    </row>
    <row r="26" spans="2:7" x14ac:dyDescent="0.25">
      <c r="B26" s="126"/>
      <c r="C26" s="126"/>
      <c r="D26" s="126"/>
      <c r="E26" s="126"/>
      <c r="F26" s="126"/>
      <c r="G26" s="126"/>
    </row>
  </sheetData>
  <mergeCells count="3">
    <mergeCell ref="B6:G6"/>
    <mergeCell ref="B17:G26"/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workbookViewId="0">
      <selection activeCell="I20" sqref="I20"/>
    </sheetView>
  </sheetViews>
  <sheetFormatPr defaultColWidth="9.140625" defaultRowHeight="14.1" customHeight="1" x14ac:dyDescent="0.25"/>
  <cols>
    <col min="1" max="16384" width="9.140625" style="3"/>
  </cols>
  <sheetData>
    <row r="4" spans="1:24" s="14" customFormat="1" ht="14.1" customHeight="1" x14ac:dyDescent="0.25">
      <c r="A4" s="2" t="s">
        <v>2</v>
      </c>
      <c r="B4" s="131" t="s">
        <v>109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</row>
    <row r="5" spans="1:24" s="14" customFormat="1" ht="14.1" customHeight="1" x14ac:dyDescent="0.25">
      <c r="A5" s="2"/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s="14" customFormat="1" ht="12.75" customHeight="1" x14ac:dyDescent="0.25">
      <c r="A6" s="2" t="s">
        <v>3</v>
      </c>
      <c r="B6" s="131" t="s">
        <v>83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</row>
    <row r="7" spans="1:24" s="14" customFormat="1" ht="14.1" customHeight="1" x14ac:dyDescent="0.25"/>
    <row r="8" spans="1:24" s="14" customFormat="1" ht="14.1" customHeight="1" x14ac:dyDescent="0.25">
      <c r="A8" s="2" t="s">
        <v>10</v>
      </c>
      <c r="B8" s="131" t="s">
        <v>86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</row>
    <row r="10" spans="1:24" ht="14.1" customHeight="1" x14ac:dyDescent="0.25">
      <c r="A10" s="2" t="s">
        <v>80</v>
      </c>
      <c r="B10" s="131" t="s">
        <v>84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</row>
    <row r="12" spans="1:24" ht="14.1" customHeight="1" x14ac:dyDescent="0.25">
      <c r="A12" s="2" t="s">
        <v>81</v>
      </c>
      <c r="B12" s="131" t="s">
        <v>110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</row>
    <row r="14" spans="1:24" ht="14.1" customHeight="1" x14ac:dyDescent="0.25">
      <c r="A14" s="2" t="s">
        <v>82</v>
      </c>
      <c r="B14" s="131" t="s">
        <v>85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</row>
  </sheetData>
  <sheetProtection selectLockedCells="1" selectUnlockedCells="1"/>
  <mergeCells count="6">
    <mergeCell ref="B14:X14"/>
    <mergeCell ref="B4:X4"/>
    <mergeCell ref="B6:X6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85" zoomScaleNormal="85" workbookViewId="0">
      <selection activeCell="B9" sqref="B9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33" t="s">
        <v>11</v>
      </c>
      <c r="B1" s="134"/>
      <c r="C1" s="134"/>
      <c r="D1" s="134"/>
      <c r="E1" s="134"/>
      <c r="F1" s="134"/>
      <c r="G1" s="70"/>
    </row>
    <row r="2" spans="1:7" ht="15.75" thickBot="1" x14ac:dyDescent="0.3">
      <c r="A2" s="135" t="s">
        <v>9</v>
      </c>
      <c r="B2" s="137" t="s">
        <v>115</v>
      </c>
      <c r="C2" s="138"/>
      <c r="D2" s="137" t="s">
        <v>24</v>
      </c>
      <c r="E2" s="138"/>
      <c r="F2" s="68" t="s">
        <v>26</v>
      </c>
      <c r="G2" s="71" t="s">
        <v>116</v>
      </c>
    </row>
    <row r="3" spans="1:7" ht="15.75" thickBot="1" x14ac:dyDescent="0.3">
      <c r="A3" s="136"/>
      <c r="B3" s="25" t="s">
        <v>9</v>
      </c>
      <c r="C3" s="26" t="s">
        <v>22</v>
      </c>
      <c r="D3" s="25" t="s">
        <v>25</v>
      </c>
      <c r="E3" s="27" t="s">
        <v>13</v>
      </c>
      <c r="F3" s="28" t="s">
        <v>25</v>
      </c>
      <c r="G3" s="72"/>
    </row>
    <row r="4" spans="1:7" ht="15.75" thickTop="1" x14ac:dyDescent="0.25">
      <c r="A4" s="73" t="s">
        <v>177</v>
      </c>
      <c r="B4" s="74" t="s">
        <v>173</v>
      </c>
      <c r="C4" s="75" t="s">
        <v>31</v>
      </c>
      <c r="D4" s="76"/>
      <c r="E4" s="77"/>
      <c r="F4" s="78"/>
      <c r="G4" s="79" t="s">
        <v>177</v>
      </c>
    </row>
    <row r="5" spans="1:7" x14ac:dyDescent="0.25">
      <c r="A5" s="81"/>
      <c r="B5" s="76"/>
      <c r="C5" s="82"/>
      <c r="D5" s="76"/>
      <c r="E5" s="77"/>
      <c r="F5" s="83"/>
      <c r="G5" s="80"/>
    </row>
    <row r="8" spans="1:7" ht="27.75" thickBot="1" x14ac:dyDescent="0.3">
      <c r="A8" s="84" t="s">
        <v>27</v>
      </c>
      <c r="B8" s="85"/>
    </row>
    <row r="9" spans="1:7" ht="15.75" thickTop="1" x14ac:dyDescent="0.25">
      <c r="A9" s="86" t="s">
        <v>9</v>
      </c>
      <c r="B9" s="87" t="s">
        <v>177</v>
      </c>
    </row>
    <row r="10" spans="1:7" x14ac:dyDescent="0.25">
      <c r="A10" s="88" t="s">
        <v>117</v>
      </c>
      <c r="B10" s="89" t="s">
        <v>118</v>
      </c>
    </row>
    <row r="11" spans="1:7" x14ac:dyDescent="0.25">
      <c r="A11" s="90" t="s">
        <v>119</v>
      </c>
      <c r="B11" s="89" t="s">
        <v>118</v>
      </c>
    </row>
  </sheetData>
  <mergeCells count="4">
    <mergeCell ref="A1:F1"/>
    <mergeCell ref="A2:A3"/>
    <mergeCell ref="B2:C2"/>
    <mergeCell ref="D2:E2"/>
  </mergeCells>
  <conditionalFormatting sqref="B5:F5">
    <cfRule type="expression" dxfId="58" priority="23">
      <formula>CELL("contents", #REF!) = "Version"</formula>
    </cfRule>
  </conditionalFormatting>
  <conditionalFormatting sqref="B5:C5">
    <cfRule type="expression" dxfId="57" priority="22">
      <formula>CELL("contents", #REF!) = "Component Service"</formula>
    </cfRule>
  </conditionalFormatting>
  <conditionalFormatting sqref="B5:E5">
    <cfRule type="expression" dxfId="56" priority="21">
      <formula>CELL("contents", #REF!) = "TSA Service"</formula>
    </cfRule>
  </conditionalFormatting>
  <conditionalFormatting sqref="B5:F5">
    <cfRule type="expression" dxfId="55" priority="20">
      <formula>CELL("contents", #REF!) = "&lt;Please select a value&gt;"</formula>
    </cfRule>
  </conditionalFormatting>
  <conditionalFormatting sqref="D5:F5">
    <cfRule type="expression" dxfId="54" priority="19">
      <formula>CELL("contents", #REF!) = "Application"</formula>
    </cfRule>
  </conditionalFormatting>
  <conditionalFormatting sqref="F5">
    <cfRule type="expression" dxfId="53" priority="18">
      <formula>CELL("contents", #REF!) = "Component Service"</formula>
    </cfRule>
  </conditionalFormatting>
  <conditionalFormatting sqref="F4">
    <cfRule type="expression" dxfId="52" priority="5">
      <formula>CELL("contents", #REF!) = "&lt;Please select a value&gt;"</formula>
    </cfRule>
  </conditionalFormatting>
  <conditionalFormatting sqref="D4:E4">
    <cfRule type="expression" dxfId="51" priority="17">
      <formula>CELL("contents", #REF!) = "Application"</formula>
    </cfRule>
  </conditionalFormatting>
  <conditionalFormatting sqref="D4:E4">
    <cfRule type="expression" dxfId="50" priority="16">
      <formula>CELL("contents", #REF!) = "Version"</formula>
    </cfRule>
  </conditionalFormatting>
  <conditionalFormatting sqref="D4:E4">
    <cfRule type="expression" dxfId="49" priority="15">
      <formula>CELL("contents", #REF!) = "TSA Service"</formula>
    </cfRule>
  </conditionalFormatting>
  <conditionalFormatting sqref="D4:E4">
    <cfRule type="expression" dxfId="48" priority="14">
      <formula>CELL("contents", #REF!) = "&lt;Please select a value&gt;"</formula>
    </cfRule>
  </conditionalFormatting>
  <conditionalFormatting sqref="B4:C4">
    <cfRule type="expression" dxfId="47" priority="12">
      <formula>CELL("contents", #REF!) = "Version"</formula>
    </cfRule>
  </conditionalFormatting>
  <conditionalFormatting sqref="B4:C4">
    <cfRule type="expression" dxfId="46" priority="11">
      <formula>CELL("contents", #REF!) = "Component Service"</formula>
    </cfRule>
  </conditionalFormatting>
  <conditionalFormatting sqref="B4:C4">
    <cfRule type="expression" dxfId="45" priority="10">
      <formula>CELL("contents", #REF!) = "TSA Service"</formula>
    </cfRule>
  </conditionalFormatting>
  <conditionalFormatting sqref="B4:C4">
    <cfRule type="expression" dxfId="44" priority="9">
      <formula>CELL("contents", #REF!) = "&lt;Please select a value&gt;"</formula>
    </cfRule>
  </conditionalFormatting>
  <conditionalFormatting sqref="F4">
    <cfRule type="expression" dxfId="43" priority="8">
      <formula>CELL("contents", #REF!) = "Application"</formula>
    </cfRule>
  </conditionalFormatting>
  <conditionalFormatting sqref="F4">
    <cfRule type="expression" dxfId="42" priority="7">
      <formula>CELL("contents", #REF!) = "Version"</formula>
    </cfRule>
  </conditionalFormatting>
  <conditionalFormatting sqref="F4">
    <cfRule type="expression" dxfId="41" priority="6">
      <formula>CELL("contents", #REF!) = "Component Service"</formula>
    </cfRule>
  </conditionalFormatting>
  <dataValidations count="1">
    <dataValidation type="list" allowBlank="1" showInputMessage="1" showErrorMessage="1" sqref="C5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N81"/>
  <sheetViews>
    <sheetView tabSelected="1" zoomScale="70" zoomScaleNormal="70" workbookViewId="0">
      <pane xSplit="4" ySplit="6" topLeftCell="K37" activePane="bottomRight" state="frozen"/>
      <selection pane="topRight" activeCell="F1" sqref="F1"/>
      <selection pane="bottomLeft" activeCell="A5" sqref="A5"/>
      <selection pane="bottomRight" activeCell="K53" sqref="K53"/>
    </sheetView>
  </sheetViews>
  <sheetFormatPr defaultColWidth="9.140625" defaultRowHeight="14.1" customHeight="1" outlineLevelRow="2" x14ac:dyDescent="0.25"/>
  <cols>
    <col min="1" max="1" width="32.140625" style="1" bestFit="1" customWidth="1"/>
    <col min="2" max="3" width="28.85546875" style="1" customWidth="1"/>
    <col min="4" max="4" width="38.42578125" style="1" customWidth="1"/>
    <col min="5" max="5" width="23.140625" style="1" customWidth="1"/>
    <col min="6" max="6" width="17.140625" style="36" hidden="1" customWidth="1"/>
    <col min="7" max="7" width="23.140625" style="1" customWidth="1"/>
    <col min="8" max="8" width="28.28515625" style="1" customWidth="1"/>
    <col min="9" max="9" width="26.28515625" style="1" customWidth="1"/>
    <col min="10" max="10" width="15.5703125" style="36" hidden="1" customWidth="1"/>
    <col min="11" max="11" width="21.140625" style="1" customWidth="1"/>
    <col min="12" max="12" width="25.42578125" style="1" customWidth="1"/>
    <col min="13" max="13" width="46.7109375" style="106" customWidth="1"/>
    <col min="14" max="14" width="48.85546875" style="96" customWidth="1"/>
    <col min="15" max="16384" width="9.140625" style="1"/>
  </cols>
  <sheetData>
    <row r="1" spans="1:14" s="60" customFormat="1" ht="20.25" customHeight="1" x14ac:dyDescent="0.25">
      <c r="A1" s="93" t="s">
        <v>122</v>
      </c>
      <c r="B1" s="143" t="s">
        <v>14</v>
      </c>
      <c r="C1" s="144"/>
      <c r="D1" s="144"/>
      <c r="H1" s="50"/>
      <c r="I1" s="50"/>
      <c r="M1" s="97"/>
      <c r="N1" s="95"/>
    </row>
    <row r="2" spans="1:14" s="60" customFormat="1" ht="22.5" customHeight="1" x14ac:dyDescent="0.25">
      <c r="A2" s="94" t="s">
        <v>120</v>
      </c>
      <c r="B2" s="145" t="s">
        <v>87</v>
      </c>
      <c r="C2" s="146"/>
      <c r="D2" s="146"/>
      <c r="H2" s="50"/>
      <c r="I2" s="50"/>
      <c r="M2" s="97"/>
      <c r="N2" s="95"/>
    </row>
    <row r="3" spans="1:14" s="60" customFormat="1" ht="24.75" customHeight="1" x14ac:dyDescent="0.25">
      <c r="A3" s="94" t="s">
        <v>123</v>
      </c>
      <c r="B3" s="145" t="s">
        <v>125</v>
      </c>
      <c r="C3" s="146"/>
      <c r="D3" s="146"/>
      <c r="H3" s="50"/>
      <c r="I3" s="50"/>
      <c r="M3" s="97"/>
      <c r="N3" s="95"/>
    </row>
    <row r="4" spans="1:14" s="60" customFormat="1" ht="24.75" customHeight="1" x14ac:dyDescent="0.25">
      <c r="A4" s="94" t="s">
        <v>23</v>
      </c>
      <c r="B4" s="147" t="s">
        <v>124</v>
      </c>
      <c r="C4" s="148"/>
      <c r="D4" s="148"/>
      <c r="H4" s="50"/>
      <c r="I4" s="50"/>
      <c r="M4" s="97"/>
      <c r="N4" s="95"/>
    </row>
    <row r="5" spans="1:14" s="4" customFormat="1" ht="32.25" customHeight="1" thickBot="1" x14ac:dyDescent="0.3">
      <c r="A5" s="40" t="s">
        <v>8</v>
      </c>
      <c r="B5" s="46"/>
      <c r="C5" s="46"/>
      <c r="D5" s="69"/>
      <c r="E5" s="41"/>
      <c r="F5" s="151" t="s">
        <v>4</v>
      </c>
      <c r="G5" s="41" t="s">
        <v>113</v>
      </c>
      <c r="H5" s="141" t="s">
        <v>5</v>
      </c>
      <c r="I5" s="141" t="s">
        <v>0</v>
      </c>
      <c r="J5" s="45" t="s">
        <v>28</v>
      </c>
      <c r="K5" s="149" t="s">
        <v>107</v>
      </c>
      <c r="L5" s="150"/>
      <c r="M5" s="45" t="s">
        <v>108</v>
      </c>
      <c r="N5" s="139" t="s">
        <v>1</v>
      </c>
    </row>
    <row r="6" spans="1:14" s="4" customFormat="1" ht="49.5" customHeight="1" thickBot="1" x14ac:dyDescent="0.3">
      <c r="A6" s="15" t="s">
        <v>18</v>
      </c>
      <c r="B6" s="92" t="s">
        <v>121</v>
      </c>
      <c r="C6" s="91" t="s">
        <v>120</v>
      </c>
      <c r="D6" s="91" t="s">
        <v>32</v>
      </c>
      <c r="E6" s="21" t="s">
        <v>33</v>
      </c>
      <c r="F6" s="152"/>
      <c r="G6" s="21"/>
      <c r="H6" s="142"/>
      <c r="I6" s="142"/>
      <c r="J6" s="39"/>
      <c r="K6" s="29" t="s">
        <v>21</v>
      </c>
      <c r="L6" s="20" t="s">
        <v>29</v>
      </c>
      <c r="M6" s="98"/>
      <c r="N6" s="140"/>
    </row>
    <row r="7" spans="1:14" ht="103.5" customHeight="1" thickTop="1" x14ac:dyDescent="0.25">
      <c r="A7" s="11" t="s">
        <v>16</v>
      </c>
      <c r="B7" s="47" t="s">
        <v>88</v>
      </c>
      <c r="C7" s="47" t="s">
        <v>88</v>
      </c>
      <c r="D7" s="8" t="s">
        <v>17</v>
      </c>
      <c r="E7" s="22" t="e">
        <f>VLOOKUP(#REF!,#REF!,2,FALSE)</f>
        <v>#REF!</v>
      </c>
      <c r="F7" s="37" t="s">
        <v>6</v>
      </c>
      <c r="G7" s="22"/>
      <c r="H7" s="7" t="s">
        <v>183</v>
      </c>
      <c r="I7" s="5" t="s">
        <v>19</v>
      </c>
      <c r="K7" s="31" t="s">
        <v>30</v>
      </c>
      <c r="L7" s="17" t="str">
        <f>I7</f>
        <v>@ID</v>
      </c>
      <c r="M7" s="99" t="s">
        <v>111</v>
      </c>
      <c r="N7" s="107" t="s">
        <v>20</v>
      </c>
    </row>
    <row r="8" spans="1:14" ht="66" customHeight="1" x14ac:dyDescent="0.25">
      <c r="A8" s="13" t="s">
        <v>9</v>
      </c>
      <c r="B8" s="48" t="s">
        <v>76</v>
      </c>
      <c r="C8" s="48" t="s">
        <v>126</v>
      </c>
      <c r="D8" s="10" t="s">
        <v>17</v>
      </c>
      <c r="E8" s="24"/>
      <c r="F8" s="37"/>
      <c r="G8" s="24"/>
      <c r="H8" s="7"/>
      <c r="I8" s="44"/>
      <c r="J8" s="35"/>
      <c r="K8" s="33"/>
      <c r="L8" s="19"/>
      <c r="M8" s="100"/>
      <c r="N8" s="108"/>
    </row>
    <row r="9" spans="1:14" ht="119.25" customHeight="1" x14ac:dyDescent="0.25">
      <c r="A9" s="13" t="s">
        <v>7</v>
      </c>
      <c r="B9" s="48" t="s">
        <v>98</v>
      </c>
      <c r="C9" s="48" t="s">
        <v>127</v>
      </c>
      <c r="D9" s="10" t="s">
        <v>17</v>
      </c>
      <c r="E9" s="24"/>
      <c r="F9" s="37"/>
      <c r="G9" s="24"/>
      <c r="H9" s="7"/>
      <c r="I9" s="44"/>
      <c r="J9" s="35"/>
      <c r="K9" s="33"/>
      <c r="L9" s="19"/>
      <c r="M9" s="100"/>
      <c r="N9" s="108"/>
    </row>
    <row r="10" spans="1:14" ht="12.75" x14ac:dyDescent="0.25">
      <c r="A10" s="13" t="s">
        <v>12</v>
      </c>
      <c r="B10" s="48" t="s">
        <v>77</v>
      </c>
      <c r="C10" s="48" t="s">
        <v>128</v>
      </c>
      <c r="D10" s="10" t="s">
        <v>17</v>
      </c>
      <c r="E10" s="24" t="s">
        <v>78</v>
      </c>
      <c r="F10" s="37"/>
      <c r="G10" s="24"/>
      <c r="H10" s="61"/>
      <c r="I10" s="61"/>
      <c r="J10" s="62"/>
      <c r="K10" s="63"/>
      <c r="L10" s="64"/>
      <c r="M10" s="101"/>
      <c r="N10" s="109"/>
    </row>
    <row r="11" spans="1:14" ht="79.5" customHeight="1" x14ac:dyDescent="0.25">
      <c r="A11" s="13" t="s">
        <v>34</v>
      </c>
      <c r="B11" s="48"/>
      <c r="C11" s="48" t="s">
        <v>129</v>
      </c>
      <c r="D11" s="10" t="s">
        <v>17</v>
      </c>
      <c r="E11" s="24" t="s">
        <v>34</v>
      </c>
      <c r="F11" s="37"/>
      <c r="G11" s="24"/>
      <c r="H11" s="44"/>
      <c r="I11" s="7"/>
      <c r="J11" s="35"/>
      <c r="K11" s="33"/>
      <c r="L11" s="19"/>
      <c r="M11" s="100"/>
      <c r="N11" s="108"/>
    </row>
    <row r="12" spans="1:14" ht="12.75" x14ac:dyDescent="0.25">
      <c r="A12" s="13" t="s">
        <v>46</v>
      </c>
      <c r="B12" s="48" t="s">
        <v>93</v>
      </c>
      <c r="C12" s="48" t="s">
        <v>130</v>
      </c>
      <c r="D12" s="10" t="s">
        <v>17</v>
      </c>
      <c r="E12" s="24"/>
      <c r="F12" s="37"/>
      <c r="G12" s="24"/>
      <c r="H12" s="44"/>
      <c r="I12" s="7"/>
      <c r="J12" s="35"/>
      <c r="K12" s="33"/>
      <c r="L12" s="19"/>
      <c r="M12" s="102"/>
      <c r="N12" s="108"/>
    </row>
    <row r="13" spans="1:14" ht="15" x14ac:dyDescent="0.25">
      <c r="A13" s="13" t="s">
        <v>35</v>
      </c>
      <c r="B13" s="48" t="s">
        <v>112</v>
      </c>
      <c r="C13" s="48" t="s">
        <v>131</v>
      </c>
      <c r="D13" s="10"/>
      <c r="E13" s="24"/>
      <c r="F13" s="37"/>
      <c r="G13" s="24"/>
      <c r="H13" s="67"/>
      <c r="I13" s="67"/>
      <c r="J13" s="62"/>
      <c r="K13" s="63"/>
      <c r="L13" s="64"/>
      <c r="M13" s="100"/>
      <c r="N13" s="110"/>
    </row>
    <row r="14" spans="1:14" ht="56.25" customHeight="1" x14ac:dyDescent="0.25">
      <c r="A14" s="13" t="s">
        <v>36</v>
      </c>
      <c r="B14" s="48" t="s">
        <v>89</v>
      </c>
      <c r="C14" s="48" t="s">
        <v>132</v>
      </c>
      <c r="D14" s="10"/>
      <c r="E14" s="24" t="s">
        <v>79</v>
      </c>
      <c r="F14" s="37"/>
      <c r="G14" s="24"/>
      <c r="H14" s="44"/>
      <c r="I14" s="7"/>
      <c r="J14" s="35"/>
      <c r="K14" s="33"/>
      <c r="L14" s="19"/>
      <c r="M14" s="103"/>
      <c r="N14" s="108"/>
    </row>
    <row r="15" spans="1:14" ht="12.75" x14ac:dyDescent="0.25">
      <c r="A15" s="13" t="s">
        <v>37</v>
      </c>
      <c r="B15" s="48"/>
      <c r="C15" s="48" t="s">
        <v>133</v>
      </c>
      <c r="D15" s="10"/>
      <c r="E15" s="24"/>
      <c r="F15" s="37"/>
      <c r="G15" s="24"/>
      <c r="H15" s="7"/>
      <c r="I15" s="7"/>
      <c r="J15" s="35"/>
      <c r="K15" s="33"/>
      <c r="L15" s="19"/>
      <c r="M15" s="100"/>
      <c r="N15" s="108"/>
    </row>
    <row r="16" spans="1:14" ht="12.75" x14ac:dyDescent="0.25">
      <c r="A16" s="13" t="s">
        <v>38</v>
      </c>
      <c r="B16" s="48"/>
      <c r="C16" s="48" t="s">
        <v>134</v>
      </c>
      <c r="D16" s="10"/>
      <c r="E16" s="24"/>
      <c r="F16" s="37"/>
      <c r="G16" s="24"/>
      <c r="H16" s="7"/>
      <c r="I16" s="7"/>
      <c r="J16" s="35"/>
      <c r="K16" s="33"/>
      <c r="L16" s="19"/>
      <c r="M16" s="100"/>
      <c r="N16" s="108"/>
    </row>
    <row r="17" spans="1:14" ht="12.75" x14ac:dyDescent="0.25">
      <c r="A17" s="13" t="s">
        <v>39</v>
      </c>
      <c r="B17" s="48"/>
      <c r="C17" s="48" t="s">
        <v>135</v>
      </c>
      <c r="D17" s="10" t="s">
        <v>17</v>
      </c>
      <c r="E17" s="24" t="s">
        <v>39</v>
      </c>
      <c r="F17" s="37"/>
      <c r="G17" s="24"/>
      <c r="H17" s="44"/>
      <c r="I17" s="7"/>
      <c r="J17" s="35"/>
      <c r="K17" s="33"/>
      <c r="L17" s="19"/>
      <c r="M17" s="104"/>
      <c r="N17" s="108"/>
    </row>
    <row r="18" spans="1:14" ht="12.75" x14ac:dyDescent="0.25">
      <c r="A18" s="13" t="s">
        <v>15</v>
      </c>
      <c r="B18" s="48" t="s">
        <v>90</v>
      </c>
      <c r="C18" s="48" t="s">
        <v>136</v>
      </c>
      <c r="D18" s="10"/>
      <c r="E18" s="24" t="s">
        <v>15</v>
      </c>
      <c r="F18" s="37"/>
      <c r="G18" s="24"/>
      <c r="H18" s="44"/>
      <c r="I18" s="7"/>
      <c r="J18" s="35"/>
      <c r="K18" s="33"/>
      <c r="L18" s="19"/>
      <c r="M18" s="104"/>
      <c r="N18" s="108"/>
    </row>
    <row r="19" spans="1:14" ht="12.75" x14ac:dyDescent="0.25">
      <c r="A19" s="13" t="s">
        <v>40</v>
      </c>
      <c r="B19" s="48"/>
      <c r="C19" s="48" t="s">
        <v>137</v>
      </c>
      <c r="D19" s="10"/>
      <c r="E19" s="24"/>
      <c r="F19" s="37"/>
      <c r="G19" s="24"/>
      <c r="H19" s="7"/>
      <c r="I19" s="7"/>
      <c r="J19" s="35"/>
      <c r="K19" s="33"/>
      <c r="L19" s="19"/>
      <c r="M19" s="100"/>
      <c r="N19" s="108"/>
    </row>
    <row r="20" spans="1:14" ht="12.75" x14ac:dyDescent="0.25">
      <c r="A20" s="13" t="s">
        <v>41</v>
      </c>
      <c r="B20" s="48"/>
      <c r="C20" s="48" t="s">
        <v>138</v>
      </c>
      <c r="D20" s="10" t="s">
        <v>17</v>
      </c>
      <c r="E20" s="65"/>
      <c r="F20" s="66"/>
      <c r="G20" s="65"/>
      <c r="H20" s="67"/>
      <c r="I20" s="67"/>
      <c r="J20" s="62"/>
      <c r="K20" s="63"/>
      <c r="L20" s="64"/>
      <c r="M20" s="101"/>
      <c r="N20" s="109"/>
    </row>
    <row r="21" spans="1:14" ht="12.75" x14ac:dyDescent="0.25">
      <c r="A21" s="13" t="s">
        <v>42</v>
      </c>
      <c r="B21" s="48" t="s">
        <v>91</v>
      </c>
      <c r="C21" s="48" t="s">
        <v>139</v>
      </c>
      <c r="D21" s="10" t="s">
        <v>17</v>
      </c>
      <c r="E21" s="24"/>
      <c r="F21" s="37"/>
      <c r="G21" s="24"/>
      <c r="H21" s="7"/>
      <c r="I21" s="7"/>
      <c r="J21" s="35"/>
      <c r="K21" s="33"/>
      <c r="L21" s="19"/>
      <c r="M21" s="100" t="s">
        <v>184</v>
      </c>
      <c r="N21" s="108"/>
    </row>
    <row r="22" spans="1:14" ht="12.75" x14ac:dyDescent="0.25">
      <c r="A22" s="13" t="s">
        <v>43</v>
      </c>
      <c r="B22" s="48" t="s">
        <v>92</v>
      </c>
      <c r="C22" s="48" t="s">
        <v>140</v>
      </c>
      <c r="D22" s="10" t="s">
        <v>17</v>
      </c>
      <c r="E22" s="24"/>
      <c r="F22" s="37"/>
      <c r="G22" s="24"/>
      <c r="H22" s="7"/>
      <c r="I22" s="7"/>
      <c r="J22" s="35"/>
      <c r="K22" s="33"/>
      <c r="L22" s="19"/>
      <c r="M22" s="102"/>
      <c r="N22" s="108"/>
    </row>
    <row r="23" spans="1:14" ht="12.75" x14ac:dyDescent="0.25">
      <c r="A23" s="13" t="s">
        <v>44</v>
      </c>
      <c r="B23" s="48" t="s">
        <v>94</v>
      </c>
      <c r="C23" s="48" t="s">
        <v>141</v>
      </c>
      <c r="D23" s="10" t="s">
        <v>17</v>
      </c>
      <c r="E23" s="24"/>
      <c r="F23" s="37"/>
      <c r="G23" s="24"/>
      <c r="H23" s="7"/>
      <c r="I23" s="7"/>
      <c r="J23" s="35"/>
      <c r="K23" s="33"/>
      <c r="L23" s="19"/>
      <c r="M23" s="102"/>
      <c r="N23" s="108"/>
    </row>
    <row r="24" spans="1:14" ht="12.75" x14ac:dyDescent="0.25">
      <c r="A24" s="13" t="s">
        <v>45</v>
      </c>
      <c r="B24" s="48"/>
      <c r="C24" s="48" t="s">
        <v>142</v>
      </c>
      <c r="D24" s="10" t="s">
        <v>17</v>
      </c>
      <c r="E24" s="24"/>
      <c r="F24" s="37"/>
      <c r="G24" s="24"/>
      <c r="H24" s="7"/>
      <c r="I24" s="7"/>
      <c r="J24" s="35"/>
      <c r="K24" s="33"/>
      <c r="L24" s="19"/>
      <c r="M24" s="100"/>
      <c r="N24" s="108"/>
    </row>
    <row r="25" spans="1:14" ht="12.75" x14ac:dyDescent="0.25">
      <c r="A25" s="13" t="s">
        <v>47</v>
      </c>
      <c r="B25" s="48"/>
      <c r="C25" s="48" t="s">
        <v>143</v>
      </c>
      <c r="D25" s="10" t="s">
        <v>17</v>
      </c>
      <c r="E25" s="24"/>
      <c r="F25" s="37"/>
      <c r="G25" s="24"/>
      <c r="H25" s="7"/>
      <c r="I25" s="7"/>
      <c r="J25" s="35"/>
      <c r="K25" s="33"/>
      <c r="L25" s="19"/>
      <c r="M25" s="100"/>
      <c r="N25" s="108"/>
    </row>
    <row r="26" spans="1:14" ht="12.75" x14ac:dyDescent="0.25">
      <c r="A26" s="13" t="s">
        <v>48</v>
      </c>
      <c r="B26" s="48" t="s">
        <v>97</v>
      </c>
      <c r="C26" s="48" t="s">
        <v>144</v>
      </c>
      <c r="D26" s="10"/>
      <c r="E26" s="24"/>
      <c r="F26" s="37"/>
      <c r="G26" s="24"/>
      <c r="H26" s="7"/>
      <c r="I26" s="7"/>
      <c r="J26" s="35"/>
      <c r="K26" s="33"/>
      <c r="L26" s="19"/>
      <c r="M26" s="100"/>
      <c r="N26" s="108"/>
    </row>
    <row r="27" spans="1:14" ht="12.75" x14ac:dyDescent="0.25">
      <c r="A27" s="13" t="s">
        <v>49</v>
      </c>
      <c r="B27" s="48" t="s">
        <v>96</v>
      </c>
      <c r="C27" s="48" t="s">
        <v>145</v>
      </c>
      <c r="D27" s="10"/>
      <c r="E27" s="24"/>
      <c r="F27" s="37"/>
      <c r="G27" s="24"/>
      <c r="H27" s="7"/>
      <c r="I27" s="7"/>
      <c r="J27" s="35"/>
      <c r="K27" s="33"/>
      <c r="L27" s="19"/>
      <c r="M27" s="100"/>
      <c r="N27" s="108"/>
    </row>
    <row r="28" spans="1:14" ht="12.75" x14ac:dyDescent="0.25">
      <c r="A28" s="13" t="s">
        <v>50</v>
      </c>
      <c r="B28" s="48"/>
      <c r="C28" s="48" t="s">
        <v>146</v>
      </c>
      <c r="D28" s="10"/>
      <c r="E28" s="24"/>
      <c r="F28" s="37"/>
      <c r="G28" s="24"/>
      <c r="H28" s="7"/>
      <c r="I28" s="7"/>
      <c r="J28" s="35"/>
      <c r="K28" s="33"/>
      <c r="L28" s="19"/>
      <c r="M28" s="100"/>
      <c r="N28" s="108"/>
    </row>
    <row r="29" spans="1:14" ht="12.75" x14ac:dyDescent="0.25">
      <c r="A29" s="13" t="s">
        <v>51</v>
      </c>
      <c r="B29" s="48"/>
      <c r="C29" s="48" t="s">
        <v>147</v>
      </c>
      <c r="D29" s="10"/>
      <c r="E29" s="24"/>
      <c r="F29" s="37"/>
      <c r="G29" s="24"/>
      <c r="H29" s="7"/>
      <c r="I29" s="7"/>
      <c r="J29" s="35"/>
      <c r="K29" s="33"/>
      <c r="L29" s="19"/>
      <c r="M29" s="100"/>
      <c r="N29" s="108"/>
    </row>
    <row r="30" spans="1:14" ht="12.75" x14ac:dyDescent="0.25">
      <c r="A30" s="13" t="s">
        <v>52</v>
      </c>
      <c r="B30" s="48" t="s">
        <v>95</v>
      </c>
      <c r="C30" s="48" t="s">
        <v>148</v>
      </c>
      <c r="D30" s="10"/>
      <c r="E30" s="24"/>
      <c r="F30" s="37"/>
      <c r="G30" s="24"/>
      <c r="H30" s="7"/>
      <c r="I30" s="7"/>
      <c r="J30" s="35"/>
      <c r="K30" s="33"/>
      <c r="L30" s="19"/>
      <c r="M30" s="100"/>
      <c r="N30" s="108"/>
    </row>
    <row r="31" spans="1:14" ht="12.75" x14ac:dyDescent="0.25">
      <c r="A31" s="13" t="s">
        <v>53</v>
      </c>
      <c r="B31" s="48"/>
      <c r="C31" s="48" t="s">
        <v>149</v>
      </c>
      <c r="D31" s="10" t="s">
        <v>17</v>
      </c>
      <c r="E31" s="24"/>
      <c r="F31" s="37"/>
      <c r="G31" s="24"/>
      <c r="H31" s="7"/>
      <c r="I31" s="7"/>
      <c r="J31" s="35"/>
      <c r="K31" s="33"/>
      <c r="L31" s="19"/>
      <c r="M31" s="100"/>
      <c r="N31" s="108"/>
    </row>
    <row r="32" spans="1:14" ht="12.75" x14ac:dyDescent="0.25">
      <c r="A32" s="13" t="s">
        <v>54</v>
      </c>
      <c r="B32" s="48"/>
      <c r="C32" s="48" t="s">
        <v>150</v>
      </c>
      <c r="D32" s="10" t="s">
        <v>17</v>
      </c>
      <c r="E32" s="24"/>
      <c r="F32" s="37"/>
      <c r="G32" s="24"/>
      <c r="H32" s="7"/>
      <c r="I32" s="7"/>
      <c r="J32" s="35"/>
      <c r="K32" s="33"/>
      <c r="L32" s="19"/>
      <c r="M32" s="100"/>
      <c r="N32" s="108"/>
    </row>
    <row r="33" spans="1:14" ht="12.75" x14ac:dyDescent="0.25">
      <c r="A33" s="13" t="s">
        <v>55</v>
      </c>
      <c r="B33" s="48"/>
      <c r="C33" s="48" t="s">
        <v>151</v>
      </c>
      <c r="D33" s="10"/>
      <c r="E33" s="24"/>
      <c r="F33" s="37"/>
      <c r="G33" s="24"/>
      <c r="H33" s="7"/>
      <c r="I33" s="7"/>
      <c r="J33" s="35"/>
      <c r="K33" s="33"/>
      <c r="L33" s="19"/>
      <c r="M33" s="100"/>
      <c r="N33" s="108"/>
    </row>
    <row r="34" spans="1:14" ht="12.75" x14ac:dyDescent="0.25">
      <c r="A34" s="13" t="s">
        <v>56</v>
      </c>
      <c r="B34" s="48"/>
      <c r="C34" s="48" t="s">
        <v>152</v>
      </c>
      <c r="D34" s="10" t="s">
        <v>17</v>
      </c>
      <c r="E34" s="24"/>
      <c r="F34" s="37"/>
      <c r="G34" s="24"/>
      <c r="H34" s="7"/>
      <c r="I34" s="7"/>
      <c r="J34" s="35"/>
      <c r="K34" s="33"/>
      <c r="L34" s="19"/>
      <c r="M34" s="100"/>
      <c r="N34" s="108"/>
    </row>
    <row r="35" spans="1:14" ht="12.75" x14ac:dyDescent="0.25">
      <c r="A35" s="13" t="s">
        <v>57</v>
      </c>
      <c r="B35" s="48"/>
      <c r="C35" s="48" t="s">
        <v>153</v>
      </c>
      <c r="D35" s="10" t="s">
        <v>17</v>
      </c>
      <c r="E35" s="24"/>
      <c r="F35" s="37"/>
      <c r="G35" s="24"/>
      <c r="H35" s="7"/>
      <c r="I35" s="7"/>
      <c r="J35" s="35"/>
      <c r="K35" s="33"/>
      <c r="L35" s="19"/>
      <c r="M35" s="100"/>
      <c r="N35" s="108"/>
    </row>
    <row r="36" spans="1:14" ht="12.75" x14ac:dyDescent="0.25">
      <c r="A36" s="13" t="s">
        <v>58</v>
      </c>
      <c r="B36" s="48"/>
      <c r="C36" s="48" t="s">
        <v>154</v>
      </c>
      <c r="D36" s="10" t="s">
        <v>17</v>
      </c>
      <c r="E36" s="24"/>
      <c r="F36" s="37"/>
      <c r="G36" s="24"/>
      <c r="H36" s="7"/>
      <c r="I36" s="7"/>
      <c r="J36" s="35"/>
      <c r="K36" s="33"/>
      <c r="L36" s="19"/>
      <c r="M36" s="100"/>
      <c r="N36" s="108"/>
    </row>
    <row r="37" spans="1:14" ht="12.75" x14ac:dyDescent="0.25">
      <c r="A37" s="13" t="s">
        <v>59</v>
      </c>
      <c r="B37" s="48"/>
      <c r="C37" s="48" t="s">
        <v>155</v>
      </c>
      <c r="D37" s="10"/>
      <c r="E37" s="24"/>
      <c r="F37" s="37"/>
      <c r="G37" s="24"/>
      <c r="H37" s="7"/>
      <c r="I37" s="7"/>
      <c r="J37" s="35"/>
      <c r="K37" s="33"/>
      <c r="L37" s="19"/>
      <c r="M37" s="100"/>
      <c r="N37" s="108"/>
    </row>
    <row r="38" spans="1:14" ht="12.75" x14ac:dyDescent="0.25">
      <c r="A38" s="13" t="s">
        <v>60</v>
      </c>
      <c r="B38" s="48"/>
      <c r="C38" s="48" t="s">
        <v>156</v>
      </c>
      <c r="D38" s="10" t="s">
        <v>17</v>
      </c>
      <c r="E38" s="24"/>
      <c r="F38" s="37"/>
      <c r="G38" s="24"/>
      <c r="H38" s="7"/>
      <c r="I38" s="7"/>
      <c r="J38" s="35"/>
      <c r="K38" s="33"/>
      <c r="L38" s="19"/>
      <c r="M38" s="100"/>
      <c r="N38" s="108"/>
    </row>
    <row r="39" spans="1:14" ht="12.75" x14ac:dyDescent="0.25">
      <c r="A39" s="13" t="s">
        <v>61</v>
      </c>
      <c r="B39" s="48"/>
      <c r="C39" s="48" t="s">
        <v>157</v>
      </c>
      <c r="D39" s="10" t="s">
        <v>17</v>
      </c>
      <c r="E39" s="24"/>
      <c r="F39" s="37"/>
      <c r="G39" s="24"/>
      <c r="H39" s="7"/>
      <c r="I39" s="7"/>
      <c r="J39" s="35"/>
      <c r="K39" s="33"/>
      <c r="L39" s="19"/>
      <c r="M39" s="100"/>
      <c r="N39" s="108"/>
    </row>
    <row r="40" spans="1:14" ht="12.75" x14ac:dyDescent="0.25">
      <c r="A40" s="13" t="s">
        <v>62</v>
      </c>
      <c r="B40" s="48"/>
      <c r="C40" s="48" t="s">
        <v>158</v>
      </c>
      <c r="D40" s="10" t="s">
        <v>17</v>
      </c>
      <c r="E40" s="24"/>
      <c r="F40" s="37"/>
      <c r="G40" s="24"/>
      <c r="H40" s="7"/>
      <c r="I40" s="7"/>
      <c r="J40" s="35"/>
      <c r="K40" s="33"/>
      <c r="L40" s="19"/>
      <c r="M40" s="100"/>
      <c r="N40" s="108"/>
    </row>
    <row r="41" spans="1:14" ht="12.75" x14ac:dyDescent="0.25">
      <c r="A41" s="13" t="s">
        <v>63</v>
      </c>
      <c r="B41" s="48"/>
      <c r="C41" s="48" t="s">
        <v>159</v>
      </c>
      <c r="D41" s="10" t="s">
        <v>17</v>
      </c>
      <c r="E41" s="24"/>
      <c r="F41" s="37"/>
      <c r="G41" s="24"/>
      <c r="H41" s="7"/>
      <c r="I41" s="7"/>
      <c r="J41" s="35"/>
      <c r="K41" s="33"/>
      <c r="L41" s="19"/>
      <c r="M41" s="100"/>
      <c r="N41" s="108"/>
    </row>
    <row r="42" spans="1:14" ht="12.75" x14ac:dyDescent="0.25">
      <c r="A42" s="13" t="s">
        <v>64</v>
      </c>
      <c r="B42" s="48"/>
      <c r="C42" s="48" t="s">
        <v>160</v>
      </c>
      <c r="D42" s="10" t="s">
        <v>17</v>
      </c>
      <c r="E42" s="24"/>
      <c r="F42" s="37"/>
      <c r="G42" s="24"/>
      <c r="H42" s="7"/>
      <c r="I42" s="7"/>
      <c r="J42" s="35"/>
      <c r="K42" s="33"/>
      <c r="L42" s="19"/>
      <c r="M42" s="100"/>
      <c r="N42" s="108"/>
    </row>
    <row r="43" spans="1:14" ht="12.75" x14ac:dyDescent="0.25">
      <c r="A43" s="13" t="s">
        <v>65</v>
      </c>
      <c r="B43" s="48"/>
      <c r="C43" s="48" t="s">
        <v>161</v>
      </c>
      <c r="D43" s="10" t="s">
        <v>17</v>
      </c>
      <c r="E43" s="24"/>
      <c r="F43" s="37"/>
      <c r="G43" s="24"/>
      <c r="H43" s="7"/>
      <c r="I43" s="7"/>
      <c r="J43" s="35"/>
      <c r="K43" s="33"/>
      <c r="L43" s="19"/>
      <c r="M43" s="100"/>
      <c r="N43" s="108"/>
    </row>
    <row r="44" spans="1:14" ht="12.75" x14ac:dyDescent="0.25">
      <c r="A44" s="13" t="s">
        <v>66</v>
      </c>
      <c r="B44" s="48"/>
      <c r="C44" s="48" t="s">
        <v>162</v>
      </c>
      <c r="D44" s="10" t="s">
        <v>17</v>
      </c>
      <c r="E44" s="24"/>
      <c r="F44" s="37"/>
      <c r="G44" s="24"/>
      <c r="H44" s="7"/>
      <c r="I44" s="7"/>
      <c r="J44" s="35"/>
      <c r="K44" s="33"/>
      <c r="L44" s="19"/>
      <c r="M44" s="100"/>
      <c r="N44" s="108"/>
    </row>
    <row r="45" spans="1:14" ht="12.75" x14ac:dyDescent="0.25">
      <c r="A45" s="13" t="s">
        <v>67</v>
      </c>
      <c r="B45" s="48"/>
      <c r="C45" s="48" t="s">
        <v>163</v>
      </c>
      <c r="D45" s="10" t="s">
        <v>17</v>
      </c>
      <c r="E45" s="24"/>
      <c r="F45" s="37"/>
      <c r="G45" s="24"/>
      <c r="H45" s="7"/>
      <c r="I45" s="7"/>
      <c r="J45" s="35"/>
      <c r="K45" s="33"/>
      <c r="L45" s="19"/>
      <c r="M45" s="100"/>
      <c r="N45" s="108"/>
    </row>
    <row r="46" spans="1:14" ht="12.75" x14ac:dyDescent="0.25">
      <c r="A46" s="13" t="s">
        <v>68</v>
      </c>
      <c r="B46" s="48"/>
      <c r="C46" s="48" t="s">
        <v>164</v>
      </c>
      <c r="D46" s="10" t="s">
        <v>17</v>
      </c>
      <c r="E46" s="24"/>
      <c r="F46" s="37"/>
      <c r="G46" s="24"/>
      <c r="H46" s="7"/>
      <c r="I46" s="7"/>
      <c r="J46" s="35"/>
      <c r="K46" s="33"/>
      <c r="L46" s="19"/>
      <c r="M46" s="100"/>
      <c r="N46" s="108"/>
    </row>
    <row r="47" spans="1:14" ht="12.75" x14ac:dyDescent="0.25">
      <c r="A47" s="13" t="s">
        <v>69</v>
      </c>
      <c r="B47" s="48"/>
      <c r="C47" s="48" t="s">
        <v>165</v>
      </c>
      <c r="D47" s="10" t="s">
        <v>17</v>
      </c>
      <c r="E47" s="24"/>
      <c r="F47" s="37"/>
      <c r="G47" s="24"/>
      <c r="H47" s="7"/>
      <c r="I47" s="7"/>
      <c r="J47" s="35"/>
      <c r="K47" s="33"/>
      <c r="L47" s="19"/>
      <c r="M47" s="100"/>
      <c r="N47" s="108"/>
    </row>
    <row r="48" spans="1:14" ht="12.75" x14ac:dyDescent="0.25">
      <c r="A48" s="13" t="s">
        <v>70</v>
      </c>
      <c r="B48" s="48"/>
      <c r="C48" s="48" t="s">
        <v>153</v>
      </c>
      <c r="D48" s="10"/>
      <c r="E48" s="24"/>
      <c r="F48" s="37"/>
      <c r="G48" s="24"/>
      <c r="H48" s="7"/>
      <c r="I48" s="7"/>
      <c r="J48" s="35"/>
      <c r="K48" s="33"/>
      <c r="L48" s="19"/>
      <c r="M48" s="100"/>
      <c r="N48" s="108"/>
    </row>
    <row r="49" spans="1:14" ht="12.75" x14ac:dyDescent="0.25">
      <c r="A49" s="13" t="s">
        <v>71</v>
      </c>
      <c r="B49" s="48"/>
      <c r="C49" s="48" t="s">
        <v>166</v>
      </c>
      <c r="D49" s="10" t="s">
        <v>17</v>
      </c>
      <c r="E49" s="24"/>
      <c r="F49" s="37"/>
      <c r="G49" s="24"/>
      <c r="H49" s="7"/>
      <c r="I49" s="7"/>
      <c r="J49" s="35"/>
      <c r="K49" s="33"/>
      <c r="L49" s="19"/>
      <c r="M49" s="100"/>
      <c r="N49" s="108"/>
    </row>
    <row r="50" spans="1:14" ht="12.75" x14ac:dyDescent="0.25">
      <c r="A50" s="13" t="s">
        <v>72</v>
      </c>
      <c r="B50" s="48"/>
      <c r="C50" s="48" t="s">
        <v>167</v>
      </c>
      <c r="D50" s="10"/>
      <c r="E50" s="24"/>
      <c r="F50" s="37"/>
      <c r="G50" s="24"/>
      <c r="H50" s="7"/>
      <c r="I50" s="7"/>
      <c r="J50" s="35"/>
      <c r="K50" s="33"/>
      <c r="L50" s="19"/>
      <c r="M50" s="100"/>
      <c r="N50" s="108"/>
    </row>
    <row r="51" spans="1:14" ht="12.75" x14ac:dyDescent="0.25">
      <c r="A51" s="13" t="s">
        <v>73</v>
      </c>
      <c r="B51" s="48"/>
      <c r="C51" s="48" t="s">
        <v>168</v>
      </c>
      <c r="D51" s="10"/>
      <c r="E51" s="24"/>
      <c r="F51" s="37"/>
      <c r="G51" s="24"/>
      <c r="H51" s="7"/>
      <c r="I51" s="7"/>
      <c r="J51" s="35"/>
      <c r="K51" s="33"/>
      <c r="L51" s="19"/>
      <c r="M51" s="100"/>
      <c r="N51" s="108"/>
    </row>
    <row r="52" spans="1:14" ht="12.75" x14ac:dyDescent="0.25">
      <c r="A52" s="13" t="s">
        <v>74</v>
      </c>
      <c r="B52" s="48"/>
      <c r="C52" s="48" t="s">
        <v>169</v>
      </c>
      <c r="D52" s="10"/>
      <c r="E52" s="24"/>
      <c r="F52" s="37"/>
      <c r="G52" s="24"/>
      <c r="H52" s="7"/>
      <c r="I52" s="7"/>
      <c r="J52" s="35"/>
      <c r="K52" s="33"/>
      <c r="L52" s="19"/>
      <c r="M52" s="100"/>
      <c r="N52" s="108"/>
    </row>
    <row r="53" spans="1:14" ht="25.5" x14ac:dyDescent="0.25">
      <c r="A53" s="13" t="s">
        <v>75</v>
      </c>
      <c r="B53" s="48"/>
      <c r="C53" s="48" t="s">
        <v>170</v>
      </c>
      <c r="D53" s="10"/>
      <c r="E53" s="24"/>
      <c r="F53" s="37"/>
      <c r="G53" s="24"/>
      <c r="H53" s="7"/>
      <c r="I53" s="7"/>
      <c r="J53" s="35"/>
      <c r="K53" s="33"/>
      <c r="L53" s="19"/>
      <c r="M53" s="100"/>
      <c r="N53" s="108"/>
    </row>
    <row r="54" spans="1:14" ht="131.25" customHeight="1" x14ac:dyDescent="0.25">
      <c r="A54" s="13" t="s">
        <v>174</v>
      </c>
      <c r="B54" s="48" t="s">
        <v>175</v>
      </c>
      <c r="C54" s="48" t="s">
        <v>153</v>
      </c>
      <c r="D54" s="10"/>
      <c r="E54" s="24"/>
      <c r="F54" s="37"/>
      <c r="G54" s="24"/>
      <c r="H54" s="7" t="s">
        <v>183</v>
      </c>
      <c r="I54" s="7" t="s">
        <v>176</v>
      </c>
      <c r="J54" s="35"/>
      <c r="K54" s="33" t="s">
        <v>175</v>
      </c>
      <c r="L54" s="19" t="s">
        <v>176</v>
      </c>
      <c r="M54" s="153" t="s">
        <v>194</v>
      </c>
      <c r="N54" s="108"/>
    </row>
    <row r="55" spans="1:14" ht="14.1" customHeight="1" x14ac:dyDescent="0.25">
      <c r="A55" s="12"/>
      <c r="B55" s="49"/>
      <c r="C55" s="49"/>
      <c r="D55" s="9"/>
      <c r="E55" s="23" t="e">
        <f>VLOOKUP(#REF!,#REF!,2,FALSE)</f>
        <v>#REF!</v>
      </c>
      <c r="F55" s="38"/>
      <c r="G55" s="23"/>
      <c r="H55" s="6"/>
      <c r="I55" s="6"/>
      <c r="J55" s="34"/>
      <c r="K55" s="32"/>
      <c r="L55" s="18"/>
      <c r="M55" s="105"/>
      <c r="N55" s="111"/>
    </row>
    <row r="56" spans="1:14" s="30" customFormat="1" ht="33" customHeight="1" x14ac:dyDescent="0.25"/>
    <row r="57" spans="1:14" ht="67.5" customHeight="1" outlineLevel="1" x14ac:dyDescent="0.25">
      <c r="F57" s="1"/>
      <c r="J57" s="1"/>
      <c r="M57" s="1"/>
      <c r="N57" s="1"/>
    </row>
    <row r="58" spans="1:14" ht="121.5" customHeight="1" outlineLevel="1" x14ac:dyDescent="0.25">
      <c r="F58" s="1"/>
      <c r="J58" s="1"/>
      <c r="M58" s="1"/>
      <c r="N58" s="1"/>
    </row>
    <row r="59" spans="1:14" s="30" customFormat="1" ht="56.25" customHeight="1" x14ac:dyDescent="0.25"/>
    <row r="60" spans="1:14" s="16" customFormat="1" ht="29.25" customHeight="1" outlineLevel="1" x14ac:dyDescent="0.25"/>
    <row r="61" spans="1:14" s="16" customFormat="1" ht="14.1" customHeight="1" outlineLevel="1" x14ac:dyDescent="0.25"/>
    <row r="62" spans="1:14" s="16" customFormat="1" ht="32.25" customHeight="1" outlineLevel="1" x14ac:dyDescent="0.25"/>
    <row r="63" spans="1:14" s="16" customFormat="1" ht="14.1" customHeight="1" outlineLevel="1" x14ac:dyDescent="0.25"/>
    <row r="64" spans="1:14" ht="14.1" customHeight="1" outlineLevel="1" collapsed="1" x14ac:dyDescent="0.25">
      <c r="F64" s="1"/>
      <c r="J64" s="1"/>
      <c r="M64" s="1"/>
      <c r="N64" s="1"/>
    </row>
    <row r="65" spans="6:14" s="30" customFormat="1" ht="48.75" customHeight="1" x14ac:dyDescent="0.25"/>
    <row r="66" spans="6:14" s="16" customFormat="1" ht="96.75" customHeight="1" outlineLevel="1" x14ac:dyDescent="0.25"/>
    <row r="67" spans="6:14" s="16" customFormat="1" ht="14.1" customHeight="1" outlineLevel="1" x14ac:dyDescent="0.25"/>
    <row r="68" spans="6:14" s="16" customFormat="1" ht="72.75" customHeight="1" outlineLevel="1" x14ac:dyDescent="0.25"/>
    <row r="69" spans="6:14" s="60" customFormat="1" ht="66" customHeight="1" x14ac:dyDescent="0.25"/>
    <row r="70" spans="6:14" s="60" customFormat="1" ht="19.5" customHeight="1" outlineLevel="1" x14ac:dyDescent="0.25"/>
    <row r="71" spans="6:14" s="60" customFormat="1" ht="19.5" customHeight="1" outlineLevel="2" x14ac:dyDescent="0.25"/>
    <row r="72" spans="6:14" s="60" customFormat="1" ht="14.1" customHeight="1" outlineLevel="2" x14ac:dyDescent="0.25"/>
    <row r="73" spans="6:14" s="60" customFormat="1" ht="14.1" customHeight="1" outlineLevel="2" x14ac:dyDescent="0.25"/>
    <row r="74" spans="6:14" s="60" customFormat="1" ht="29.25" customHeight="1" outlineLevel="2" x14ac:dyDescent="0.25"/>
    <row r="75" spans="6:14" s="60" customFormat="1" ht="30" customHeight="1" outlineLevel="1" x14ac:dyDescent="0.25"/>
    <row r="76" spans="6:14" s="60" customFormat="1" ht="19.5" customHeight="1" outlineLevel="2" x14ac:dyDescent="0.25"/>
    <row r="77" spans="6:14" s="60" customFormat="1" ht="14.1" customHeight="1" outlineLevel="2" x14ac:dyDescent="0.25"/>
    <row r="78" spans="6:14" s="60" customFormat="1" ht="14.1" customHeight="1" outlineLevel="2" x14ac:dyDescent="0.25"/>
    <row r="79" spans="6:14" s="60" customFormat="1" ht="13.5" customHeight="1" outlineLevel="2" x14ac:dyDescent="0.25"/>
    <row r="80" spans="6:14" ht="14.1" customHeight="1" x14ac:dyDescent="0.25">
      <c r="F80" s="1"/>
      <c r="J80" s="1"/>
      <c r="M80" s="1"/>
      <c r="N80" s="1"/>
    </row>
    <row r="81" spans="6:14" ht="14.1" customHeight="1" x14ac:dyDescent="0.25">
      <c r="F81" s="1"/>
      <c r="J81" s="1"/>
      <c r="M81" s="1"/>
      <c r="N81" s="1"/>
    </row>
  </sheetData>
  <autoFilter ref="A6:N6"/>
  <mergeCells count="9">
    <mergeCell ref="N5:N6"/>
    <mergeCell ref="I5:I6"/>
    <mergeCell ref="H5:H6"/>
    <mergeCell ref="B1:D1"/>
    <mergeCell ref="B2:D2"/>
    <mergeCell ref="B3:D3"/>
    <mergeCell ref="B4:D4"/>
    <mergeCell ref="K5:L5"/>
    <mergeCell ref="F5:F6"/>
  </mergeCells>
  <conditionalFormatting sqref="K7:N7 E7:F8 N22:N23 E38:F55 E10:F11 E13:F17 H13:M13 H14:N16 H10:M10 H11:N11 H38:N53 H24:N30 H22:L23 H8:N8 H19:N21 H17:L17 H7:I7 E19:F30 H55:N55 H54:L54 N54">
    <cfRule type="cellIs" dxfId="40" priority="328" operator="equal">
      <formula>""</formula>
    </cfRule>
  </conditionalFormatting>
  <conditionalFormatting sqref="E7:E8 L7:L8 L38:L55 E38:E55 L10:L11 E10:E11 E13:E17 L13:L17 L19:L30 E19:E30">
    <cfRule type="expression" dxfId="39" priority="320">
      <formula>ISNA(E7)</formula>
    </cfRule>
  </conditionalFormatting>
  <conditionalFormatting sqref="E32:F37 H32:N37">
    <cfRule type="cellIs" dxfId="38" priority="169" operator="equal">
      <formula>""</formula>
    </cfRule>
  </conditionalFormatting>
  <conditionalFormatting sqref="L32:L37 E32:E37">
    <cfRule type="expression" dxfId="37" priority="168">
      <formula>ISNA(E32)</formula>
    </cfRule>
  </conditionalFormatting>
  <conditionalFormatting sqref="E31:F31 H31:N31">
    <cfRule type="cellIs" dxfId="36" priority="167" operator="equal">
      <formula>""</formula>
    </cfRule>
  </conditionalFormatting>
  <conditionalFormatting sqref="L31 E31">
    <cfRule type="expression" dxfId="35" priority="166">
      <formula>ISNA(E31)</formula>
    </cfRule>
  </conditionalFormatting>
  <conditionalFormatting sqref="N17">
    <cfRule type="cellIs" dxfId="34" priority="140" operator="equal">
      <formula>""</formula>
    </cfRule>
  </conditionalFormatting>
  <conditionalFormatting sqref="E12:F12 N12 H12:L12">
    <cfRule type="cellIs" dxfId="33" priority="133" operator="equal">
      <formula>""</formula>
    </cfRule>
  </conditionalFormatting>
  <conditionalFormatting sqref="E12 L12">
    <cfRule type="expression" dxfId="32" priority="132">
      <formula>ISNA(E12)</formula>
    </cfRule>
  </conditionalFormatting>
  <conditionalFormatting sqref="E9:F9 H9:N9">
    <cfRule type="cellIs" dxfId="31" priority="124" operator="equal">
      <formula>""</formula>
    </cfRule>
  </conditionalFormatting>
  <conditionalFormatting sqref="E9 L9">
    <cfRule type="expression" dxfId="30" priority="123">
      <formula>ISNA(E9)</formula>
    </cfRule>
  </conditionalFormatting>
  <conditionalFormatting sqref="N10">
    <cfRule type="cellIs" dxfId="29" priority="118" operator="equal">
      <formula>""</formula>
    </cfRule>
  </conditionalFormatting>
  <conditionalFormatting sqref="M12">
    <cfRule type="cellIs" dxfId="28" priority="117" operator="equal">
      <formula>""</formula>
    </cfRule>
  </conditionalFormatting>
  <conditionalFormatting sqref="M22">
    <cfRule type="cellIs" dxfId="27" priority="116" operator="equal">
      <formula>""</formula>
    </cfRule>
  </conditionalFormatting>
  <conditionalFormatting sqref="M23">
    <cfRule type="cellIs" dxfId="26" priority="115" operator="equal">
      <formula>""</formula>
    </cfRule>
  </conditionalFormatting>
  <conditionalFormatting sqref="G7:G8 G38:G55 G10:G11 G13:G17 G19:G30">
    <cfRule type="cellIs" dxfId="25" priority="47" operator="equal">
      <formula>""</formula>
    </cfRule>
  </conditionalFormatting>
  <conditionalFormatting sqref="G7:G8 G38:G55 G10:G11 G13:G17 G19:G30">
    <cfRule type="expression" dxfId="24" priority="46">
      <formula>ISNA(G7)</formula>
    </cfRule>
  </conditionalFormatting>
  <conditionalFormatting sqref="G32:G37">
    <cfRule type="cellIs" dxfId="23" priority="42" operator="equal">
      <formula>""</formula>
    </cfRule>
  </conditionalFormatting>
  <conditionalFormatting sqref="G32:G37">
    <cfRule type="expression" dxfId="22" priority="41">
      <formula>ISNA(G32)</formula>
    </cfRule>
  </conditionalFormatting>
  <conditionalFormatting sqref="G31">
    <cfRule type="cellIs" dxfId="21" priority="40" operator="equal">
      <formula>""</formula>
    </cfRule>
  </conditionalFormatting>
  <conditionalFormatting sqref="G31">
    <cfRule type="expression" dxfId="20" priority="39">
      <formula>ISNA(G31)</formula>
    </cfRule>
  </conditionalFormatting>
  <conditionalFormatting sqref="G12">
    <cfRule type="cellIs" dxfId="19" priority="32" operator="equal">
      <formula>""</formula>
    </cfRule>
  </conditionalFormatting>
  <conditionalFormatting sqref="G12">
    <cfRule type="expression" dxfId="18" priority="31">
      <formula>ISNA(G12)</formula>
    </cfRule>
  </conditionalFormatting>
  <conditionalFormatting sqref="G9">
    <cfRule type="cellIs" dxfId="17" priority="30" operator="equal">
      <formula>""</formula>
    </cfRule>
  </conditionalFormatting>
  <conditionalFormatting sqref="G9">
    <cfRule type="expression" dxfId="16" priority="29">
      <formula>ISNA(G9)</formula>
    </cfRule>
  </conditionalFormatting>
  <conditionalFormatting sqref="A3:A4">
    <cfRule type="cellIs" dxfId="15" priority="21" operator="equal">
      <formula>""</formula>
    </cfRule>
  </conditionalFormatting>
  <conditionalFormatting sqref="A3:A4">
    <cfRule type="expression" dxfId="14" priority="20">
      <formula>ISNA(A3)</formula>
    </cfRule>
  </conditionalFormatting>
  <conditionalFormatting sqref="B3:B4">
    <cfRule type="cellIs" dxfId="13" priority="19" operator="equal">
      <formula>""</formula>
    </cfRule>
  </conditionalFormatting>
  <conditionalFormatting sqref="B3:B4">
    <cfRule type="expression" dxfId="12" priority="18">
      <formula>ISNA(B3)</formula>
    </cfRule>
  </conditionalFormatting>
  <conditionalFormatting sqref="A2">
    <cfRule type="cellIs" dxfId="11" priority="17" operator="equal">
      <formula>""</formula>
    </cfRule>
  </conditionalFormatting>
  <conditionalFormatting sqref="A2">
    <cfRule type="expression" dxfId="10" priority="16">
      <formula>ISNA(A2)</formula>
    </cfRule>
  </conditionalFormatting>
  <conditionalFormatting sqref="B2">
    <cfRule type="cellIs" dxfId="9" priority="15" operator="equal">
      <formula>""</formula>
    </cfRule>
  </conditionalFormatting>
  <conditionalFormatting sqref="B2">
    <cfRule type="expression" dxfId="8" priority="14">
      <formula>ISNA(B2)</formula>
    </cfRule>
  </conditionalFormatting>
  <conditionalFormatting sqref="E18:F18 H18:L18">
    <cfRule type="cellIs" dxfId="7" priority="13" operator="equal">
      <formula>""</formula>
    </cfRule>
  </conditionalFormatting>
  <conditionalFormatting sqref="E18 L18">
    <cfRule type="expression" dxfId="6" priority="12">
      <formula>ISNA(E18)</formula>
    </cfRule>
  </conditionalFormatting>
  <conditionalFormatting sqref="N18">
    <cfRule type="cellIs" dxfId="5" priority="11" operator="equal">
      <formula>""</formula>
    </cfRule>
  </conditionalFormatting>
  <conditionalFormatting sqref="G18">
    <cfRule type="cellIs" dxfId="4" priority="9" operator="equal">
      <formula>""</formula>
    </cfRule>
  </conditionalFormatting>
  <conditionalFormatting sqref="G18">
    <cfRule type="expression" dxfId="3" priority="8">
      <formula>ISNA(G18)</formula>
    </cfRule>
  </conditionalFormatting>
  <conditionalFormatting sqref="M17">
    <cfRule type="cellIs" dxfId="2" priority="3" operator="equal">
      <formula>""</formula>
    </cfRule>
  </conditionalFormatting>
  <conditionalFormatting sqref="M18">
    <cfRule type="cellIs" dxfId="1" priority="2" operator="equal">
      <formula>""</formula>
    </cfRule>
  </conditionalFormatting>
  <conditionalFormatting sqref="M54">
    <cfRule type="cellIs" dxfId="0" priority="1" operator="equal">
      <formula>""</formula>
    </cfRule>
  </conditionalFormatting>
  <dataValidations count="2">
    <dataValidation type="list" allowBlank="1" showInputMessage="1" showErrorMessage="1" sqref="D7:D55">
      <formula1>"Yes, No"</formula1>
    </dataValidation>
    <dataValidation type="list" allowBlank="1" showInputMessage="1" showErrorMessage="1" sqref="A2:A4">
      <formula1>TRIPLEA_ENTITY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Pre-requisites</vt:lpstr>
      <vt:lpstr>T24 Integration Flow</vt:lpstr>
      <vt:lpstr>MifidClientClassif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2019-10-23T09:36:49Z</dcterms:modified>
</cp:coreProperties>
</file>